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1850" windowHeight="9690" activeTab="0"/>
  </bookViews>
  <sheets>
    <sheet name="ELABORAZIONE" sheetId="1" r:id="rId1"/>
  </sheets>
  <definedNames/>
  <calcPr fullCalcOnLoad="1"/>
</workbook>
</file>

<file path=xl/sharedStrings.xml><?xml version="1.0" encoding="utf-8"?>
<sst xmlns="http://schemas.openxmlformats.org/spreadsheetml/2006/main" count="264" uniqueCount="133">
  <si>
    <t>DISOCCUPAZIONE</t>
  </si>
  <si>
    <t>Incidenza della disoccupazione di lunga durata femminile</t>
  </si>
  <si>
    <t>Persone in cerca di occupazione da oltre 12 mesi/ totale delle persone in cerca di occupazione (femmine) * 100</t>
  </si>
  <si>
    <t>%</t>
  </si>
  <si>
    <t>Incidenza della disoccupazione di lunga durata maschile</t>
  </si>
  <si>
    <t>Persone in cerca di occupazione da oltre 12 mesi/ totale delle persone in cerca di occupazione (maschi) * 100</t>
  </si>
  <si>
    <t>Tasso di disoccupazione giovanile femminile</t>
  </si>
  <si>
    <t>Donne in cerca di occupazione in età 15-24/ forze di lavoro in età 15-24 *100</t>
  </si>
  <si>
    <t>Tasso di disoccupazione giovanile maschile</t>
  </si>
  <si>
    <t>Maschi in cerca di occupazione in età 15-24/ forze di lavoro in età 15-24 * 100</t>
  </si>
  <si>
    <t>PARTECIPAZIONE AL MERCATO DEL LAVORO</t>
  </si>
  <si>
    <t xml:space="preserve">Tasso di attività </t>
  </si>
  <si>
    <t>Forze di lavoro in età 15-64 anni/ popolazione in età 15-64 * 100 (maschi + femmine)</t>
  </si>
  <si>
    <t>Tasso di attività femminile</t>
  </si>
  <si>
    <t>Forze di lavoro in età 15-64 anni / popolazione in età 15-64 * 100 (femmine)</t>
  </si>
  <si>
    <t>Tasso di attività giovanile</t>
  </si>
  <si>
    <t>Forze di lavoro in età 15-24 anni / popolazione in età 15-24 * 100 (femmine)</t>
  </si>
  <si>
    <t>Tasso di attività over 55</t>
  </si>
  <si>
    <t>Forze di lavoro in età &gt;65/ popolazione in età &gt;65 * 100 (femmine)</t>
  </si>
  <si>
    <t>INCONTRO DOMANDA/OFFERTA</t>
  </si>
  <si>
    <t>Centri per l'Impiego per 1000 disoccupati</t>
  </si>
  <si>
    <t>Numero di centri per l'impiego/ disoccupati * 1000</t>
  </si>
  <si>
    <t>Indicatore di qualità dei servizi erogati</t>
  </si>
  <si>
    <t>Media relativa al livello di attivazione dei servizi per imprese e cittadini (orientamento, promozione di misure per l'inserimento lavorativo, matching, servizi alle imprese)</t>
  </si>
  <si>
    <t xml:space="preserve">Indice di qualità del servizio di accoglienza e informazione </t>
  </si>
  <si>
    <t>Livello medio di attivazione dei servizi di accoglienza e informazione</t>
  </si>
  <si>
    <t>Livello medio di attivazione dei servizi per favorire l'incontro domanda/ offerta</t>
  </si>
  <si>
    <t>Cittadini iscritti alla BCNL per 1000 disoccupati</t>
  </si>
  <si>
    <t>Cittadini iscritti alla BCNL/ disoccupati *1000</t>
  </si>
  <si>
    <t>Imprese e intermediari iscritti alla BCNL per 10.000 imprese attive</t>
  </si>
  <si>
    <t xml:space="preserve"> (Imprese + intermediari iscritti)/imprese attive * 10.000</t>
  </si>
  <si>
    <t>INSERIMENTO LAVORATIVO</t>
  </si>
  <si>
    <t>Esiti occupazionali dei tirocini</t>
  </si>
  <si>
    <t>Tirocini trasformati in contratti di lavoro/ tirocini avviati * 100</t>
  </si>
  <si>
    <t>Tirocini/ disoccupati * 1000</t>
  </si>
  <si>
    <t>Attivazione di servizi specifici per l'inserimento lavorativo dei giovani</t>
  </si>
  <si>
    <t>CPI che hanno attivato servizi per i giovani/ totale CPI * 100</t>
  </si>
  <si>
    <t>Attivazione di servizi specifici per l'inserimento lavorativo delle donne</t>
  </si>
  <si>
    <t>CPI che hanno attivato servizi per le donne/ totale CPI * 100</t>
  </si>
  <si>
    <t>Attivazione di servizi specifici per l'inserimento lavorativo degli over 45</t>
  </si>
  <si>
    <t>CPI che hanno attivato servizi per over 45/ totale CPI * 100</t>
  </si>
  <si>
    <t>COLLOCAMENTO MIRATO</t>
  </si>
  <si>
    <t>CPI che hanno attivato il collocamento mirato/ totale CPI * 100</t>
  </si>
  <si>
    <t>Disabili collocati attraverso il collocamento mirato per 100 iscritti</t>
  </si>
  <si>
    <t>Disabili collocati attraverso il collocamento mirato/ disabili iscritti al collocamento mirato * 100</t>
  </si>
  <si>
    <t>INNOVAZIONE</t>
  </si>
  <si>
    <t>Centri per l'Impiego con collegamento ad internet veloce</t>
  </si>
  <si>
    <t>Media relativa al livello di fabbisogno di adeguatezza delle infrastrutture tecnologiche dei CPI</t>
  </si>
  <si>
    <t>Computer per addetto nei CPI</t>
  </si>
  <si>
    <t>Numero di PC in rete locale effettivamente utilizzati nei CPI/ totale di addetti dei CPI * 100</t>
  </si>
  <si>
    <t>Utilizzo del sistema delle Comunicazioni Obbligatorie per la messa in rete delle informazioni</t>
  </si>
  <si>
    <t>Utilizzo della scheda anagrafico professionale</t>
  </si>
  <si>
    <t>LEGALITA' ED EMERSIONE</t>
  </si>
  <si>
    <t>Lavoratori non regolari e in nero intercettati dall'attività ispettiva per 100 occupati non regolari</t>
  </si>
  <si>
    <t>Sanzioni per impresa ispezionata irregolare</t>
  </si>
  <si>
    <t>Importo delle sanzioni/ impresa ispezionata risultata irregolare</t>
  </si>
  <si>
    <t>€</t>
  </si>
  <si>
    <t>Recupero contributi per impresa ispezionata irregolare</t>
  </si>
  <si>
    <t>Recupero contributi/ imprese irregolari</t>
  </si>
  <si>
    <t>Imprese irregolari per 100 imprese ispezionate</t>
  </si>
  <si>
    <t>Aziende irregolari/ aziende ispezionate * 100</t>
  </si>
  <si>
    <t>Imprese ispezionate per 100 imprese attive</t>
  </si>
  <si>
    <t>SICUREZZA</t>
  </si>
  <si>
    <t>Infortuni sul lavoro per 100 occupati</t>
  </si>
  <si>
    <t>Infortuni mortali per 100 infortuni sul lavoro</t>
  </si>
  <si>
    <t>FORMAZIONE CONTINUA</t>
  </si>
  <si>
    <t>Occupati femmine in età 25-64 anni che partecipano ad attività formative e di istruzione/ occupati in età 25-64 * 100</t>
  </si>
  <si>
    <t>Inoccupati in età 25-64 anni che partecipano ad attività formative e di istruzione/ inoccupati in età 25-64 * 100</t>
  </si>
  <si>
    <t xml:space="preserve">PRECARIETA' </t>
  </si>
  <si>
    <t>Collaboratori in età &gt;29 anni/ Occupati in età&gt;29 anni * 1000</t>
  </si>
  <si>
    <t>Tasso di occupazione regolare</t>
  </si>
  <si>
    <t>Interinali/ occupati * 100</t>
  </si>
  <si>
    <t>EFFICACIA DELLE POLITICHE PASSIVE PER IL LAVORO</t>
  </si>
  <si>
    <t xml:space="preserve">Ore di CIG straordinaria erogate per impresa attiva </t>
  </si>
  <si>
    <t>Numero di ore totali di CIG straordinaria/ imprese attive</t>
  </si>
  <si>
    <t>Stock medio annuo di beneficiari di politiche passive del lavoro (indennità di disoccupazione e mobilità) / disoccupati * 100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</si>
  <si>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</si>
  <si>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</si>
  <si>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</si>
  <si>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</si>
  <si>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</si>
  <si>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</si>
  <si>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</si>
  <si>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</si>
  <si>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</si>
  <si>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</si>
  <si>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</si>
  <si>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</si>
  <si>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</si>
  <si>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</si>
  <si>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</si>
  <si>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</si>
  <si>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</si>
  <si>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</si>
  <si>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</si>
  <si>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</si>
  <si>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</si>
  <si>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INCONTRO DOMANDA OFFERTA</t>
  </si>
  <si>
    <t>LEGALITA/ EMERSIONE</t>
  </si>
  <si>
    <t>PRECARIETA</t>
  </si>
  <si>
    <t>EFFICACIA POLITICHE PASSIVE DEL LAVORO</t>
  </si>
  <si>
    <t>MEDIA</t>
  </si>
  <si>
    <t>Occupati interni regolari/ popolazione residente media in età 15-64 anni * 100</t>
  </si>
  <si>
    <t>Occupati maschi in età 25-64 anni che partecipano ad attività formative e di istruzione/ occupati in età 25-64 * 100</t>
  </si>
  <si>
    <t>Infortuni mortali sul luogo di lavoro/ Infortuni totali * 100</t>
  </si>
  <si>
    <t>Infortuni sul luogo di lavoro/ Occupati * 100</t>
  </si>
  <si>
    <t>Lavoratori (non regolari + in nero) rilevati dall'attività ispettiva/ totale occupati non regolari * 100</t>
  </si>
  <si>
    <t>Centri per l’impiego che adottano la nuova scheda anagrafico professionale (su qualsiasi supporto) adeguata ai dizionari e ai sistemi di classificazione ex D.M. 30/ totale dei CPI * 100</t>
  </si>
  <si>
    <t>Cpi che utilizzano il sistema delle comunicazioni obbligatorie e che conferiscono dati ad un qualsiasi servizio competente (on line o su supporto informatico)/ totale dei CPI * 100</t>
  </si>
  <si>
    <t xml:space="preserve">Numero di CPI con collegamento veloce/ totale CPI * 100 </t>
  </si>
  <si>
    <t>ITALIA</t>
  </si>
  <si>
    <t>Lavoratori interinali per 100 occupati</t>
  </si>
  <si>
    <t>Indicatore di attuazione del matching domanda-offerta</t>
  </si>
  <si>
    <t xml:space="preserve">Beneficiari di politiche passive del lavoro per 100 disoccupati </t>
  </si>
  <si>
    <t>Aziende ispezionate/ imprese attive * 100</t>
  </si>
  <si>
    <t>Indice di precarietà over 29 per 1.000 occupati</t>
  </si>
  <si>
    <t>Unità</t>
  </si>
  <si>
    <t>Scala 0-4</t>
  </si>
  <si>
    <t>Indice in scala 0-5</t>
  </si>
  <si>
    <t>Indice in scala 0-21</t>
  </si>
  <si>
    <t>Tirocini attivati per 1.000 persone in cerca di occupazione</t>
  </si>
  <si>
    <t>Attivazione dei servizi del collocamento mirato</t>
  </si>
  <si>
    <t>Indice di fabbisogno di adeguamento informatico dei CPI</t>
  </si>
  <si>
    <t>Occupati maschi che partecipano ad attività di formazione / istruzione</t>
  </si>
  <si>
    <t>Occupati femmine che partecipano ad attività di istruzione / formazione</t>
  </si>
  <si>
    <t>Inocccupati 25 - 64 anni che partecipano ad attività formative / istruzione</t>
  </si>
  <si>
    <t>Cod.</t>
  </si>
  <si>
    <t>Regione</t>
  </si>
  <si>
    <t>Indicatore</t>
  </si>
  <si>
    <t>Metodo di calcolo</t>
  </si>
  <si>
    <t>Regione/Unità di misura</t>
  </si>
  <si>
    <t>MEDIA scostamento</t>
  </si>
  <si>
    <t>MEDIA ord crescente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</si>
</sst>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##,##0.0"/>
    <numFmt numFmtId="171" formatCode="#,##0.0"/>
    <numFmt numFmtId="172" formatCode="0.0"/>
    <numFmt numFmtId="173" formatCode="_-[$€-410]\ * #,##0.00_-;\-[$€-410]\ * #,##0.00_-;_-[$€-410]\ * &quot;-&quot;??_-;_-@_-"/>
    <numFmt numFmtId="174" formatCode="0.00000"/>
    <numFmt numFmtId="175" formatCode="0.0000"/>
    <numFmt numFmtId="176" formatCode="0.000"/>
    <numFmt numFmtId="177" formatCode="0.000000"/>
    <numFmt numFmtId="178" formatCode="#,##0.0000"/>
    <numFmt numFmtId="179" formatCode="#,##0.00000"/>
    <numFmt numFmtId="180" formatCode="#,##0.000000"/>
    <numFmt numFmtId="181" formatCode="0.0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b/>
      <i/>
      <sz val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0"/>
    </font>
    <font>
      <sz val="8.5"/>
      <name val="Arial"/>
      <family val="2"/>
    </font>
    <font>
      <sz val="8.25"/>
      <name val="Arial"/>
      <family val="2"/>
    </font>
    <font>
      <sz val="10"/>
      <name val="Tahoma"/>
      <family val="2"/>
    </font>
    <font>
      <b/>
      <sz val="9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49" fontId="8" fillId="0" borderId="6">
      <alignment vertical="center" wrapText="1"/>
      <protection/>
    </xf>
    <xf numFmtId="49" fontId="10" fillId="0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11" xfId="51" applyNumberFormat="1" applyFont="1" applyFill="1" applyBorder="1" applyAlignment="1">
      <alignment horizontal="center" vertical="center" wrapText="1"/>
      <protection/>
    </xf>
    <xf numFmtId="0" fontId="8" fillId="0" borderId="11" xfId="51" applyNumberFormat="1" applyFont="1" applyFill="1" applyBorder="1">
      <alignment vertical="center" wrapText="1"/>
      <protection/>
    </xf>
    <xf numFmtId="0" fontId="22" fillId="0" borderId="0" xfId="51" applyNumberFormat="1" applyFont="1" applyFill="1" applyBorder="1">
      <alignment vertical="center" wrapText="1"/>
      <protection/>
    </xf>
    <xf numFmtId="0" fontId="8" fillId="0" borderId="11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170" fontId="22" fillId="0" borderId="0" xfId="46" applyNumberFormat="1" applyFont="1" applyBorder="1" applyAlignment="1">
      <alignment horizontal="right"/>
      <protection/>
    </xf>
    <xf numFmtId="171" fontId="22" fillId="0" borderId="0" xfId="0" applyNumberFormat="1" applyFont="1" applyBorder="1" applyAlignment="1">
      <alignment horizontal="right"/>
    </xf>
    <xf numFmtId="2" fontId="22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172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/>
    </xf>
    <xf numFmtId="172" fontId="22" fillId="24" borderId="0" xfId="0" applyNumberFormat="1" applyFont="1" applyFill="1" applyBorder="1" applyAlignment="1">
      <alignment/>
    </xf>
    <xf numFmtId="2" fontId="22" fillId="24" borderId="0" xfId="0" applyNumberFormat="1" applyFont="1" applyFill="1" applyBorder="1" applyAlignment="1">
      <alignment/>
    </xf>
    <xf numFmtId="172" fontId="22" fillId="25" borderId="0" xfId="0" applyNumberFormat="1" applyFont="1" applyFill="1" applyBorder="1" applyAlignment="1">
      <alignment/>
    </xf>
    <xf numFmtId="1" fontId="22" fillId="25" borderId="0" xfId="0" applyNumberFormat="1" applyFont="1" applyFill="1" applyBorder="1" applyAlignment="1">
      <alignment/>
    </xf>
    <xf numFmtId="2" fontId="22" fillId="25" borderId="0" xfId="0" applyNumberFormat="1" applyFont="1" applyFill="1" applyBorder="1" applyAlignment="1">
      <alignment/>
    </xf>
    <xf numFmtId="172" fontId="22" fillId="0" borderId="0" xfId="0" applyNumberFormat="1" applyFont="1" applyBorder="1" applyAlignment="1">
      <alignment horizontal="right"/>
    </xf>
    <xf numFmtId="170" fontId="23" fillId="0" borderId="0" xfId="46" applyNumberFormat="1" applyFont="1" applyBorder="1" applyAlignment="1">
      <alignment horizontal="right"/>
      <protection/>
    </xf>
    <xf numFmtId="0" fontId="22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172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/>
    </xf>
    <xf numFmtId="1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>
      <alignment horizontal="right"/>
    </xf>
    <xf numFmtId="172" fontId="23" fillId="0" borderId="0" xfId="0" applyNumberFormat="1" applyFont="1" applyBorder="1" applyAlignment="1">
      <alignment horizontal="right"/>
    </xf>
    <xf numFmtId="172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0" fontId="22" fillId="0" borderId="0" xfId="51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22" borderId="11" xfId="0" applyFont="1" applyFill="1" applyBorder="1" applyAlignment="1">
      <alignment horizontal="center" wrapText="1"/>
    </xf>
    <xf numFmtId="0" fontId="23" fillId="4" borderId="11" xfId="0" applyFont="1" applyFill="1" applyBorder="1" applyAlignment="1">
      <alignment horizontal="center" wrapText="1"/>
    </xf>
    <xf numFmtId="0" fontId="23" fillId="3" borderId="11" xfId="0" applyFont="1" applyFill="1" applyBorder="1" applyAlignment="1">
      <alignment horizontal="center" wrapText="1"/>
    </xf>
    <xf numFmtId="0" fontId="23" fillId="16" borderId="11" xfId="0" applyFont="1" applyFill="1" applyBorder="1" applyAlignment="1">
      <alignment horizontal="center" wrapText="1"/>
    </xf>
    <xf numFmtId="0" fontId="23" fillId="5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23" fillId="21" borderId="11" xfId="0" applyFont="1" applyFill="1" applyBorder="1" applyAlignment="1">
      <alignment horizontal="center" wrapText="1"/>
    </xf>
    <xf numFmtId="0" fontId="23" fillId="8" borderId="11" xfId="0" applyFont="1" applyFill="1" applyBorder="1" applyAlignment="1">
      <alignment horizontal="center" wrapText="1"/>
    </xf>
    <xf numFmtId="0" fontId="23" fillId="24" borderId="11" xfId="0" applyFont="1" applyFill="1" applyBorder="1" applyAlignment="1">
      <alignment horizontal="center" wrapText="1"/>
    </xf>
    <xf numFmtId="0" fontId="23" fillId="27" borderId="11" xfId="0" applyFont="1" applyFill="1" applyBorder="1" applyAlignment="1">
      <alignment horizontal="center" wrapText="1"/>
    </xf>
    <xf numFmtId="0" fontId="23" fillId="15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1" fillId="22" borderId="11" xfId="51" applyNumberFormat="1" applyFont="1" applyFill="1" applyBorder="1" applyAlignment="1">
      <alignment horizontal="center" vertical="center" wrapText="1"/>
      <protection/>
    </xf>
    <xf numFmtId="0" fontId="21" fillId="4" borderId="11" xfId="51" applyNumberFormat="1" applyFont="1" applyFill="1" applyBorder="1" applyAlignment="1">
      <alignment horizontal="center" vertical="center" wrapText="1"/>
      <protection/>
    </xf>
    <xf numFmtId="0" fontId="21" fillId="16" borderId="11" xfId="51" applyNumberFormat="1" applyFont="1" applyFill="1" applyBorder="1" applyAlignment="1">
      <alignment horizontal="center" vertical="center" wrapText="1"/>
      <protection/>
    </xf>
    <xf numFmtId="0" fontId="21" fillId="5" borderId="11" xfId="51" applyNumberFormat="1" applyFont="1" applyFill="1" applyBorder="1" applyAlignment="1">
      <alignment horizontal="center" vertical="center" wrapText="1"/>
      <protection/>
    </xf>
    <xf numFmtId="0" fontId="21" fillId="3" borderId="11" xfId="51" applyNumberFormat="1" applyFont="1" applyFill="1" applyBorder="1" applyAlignment="1">
      <alignment horizontal="center" vertical="center" wrapText="1"/>
      <protection/>
    </xf>
    <xf numFmtId="0" fontId="21" fillId="27" borderId="11" xfId="51" applyNumberFormat="1" applyFont="1" applyFill="1" applyBorder="1" applyAlignment="1">
      <alignment horizontal="center" vertical="center" wrapText="1"/>
      <protection/>
    </xf>
    <xf numFmtId="0" fontId="21" fillId="7" borderId="11" xfId="51" applyNumberFormat="1" applyFont="1" applyFill="1" applyBorder="1" applyAlignment="1">
      <alignment horizontal="center" vertical="center" wrapText="1"/>
      <protection/>
    </xf>
    <xf numFmtId="0" fontId="21" fillId="28" borderId="11" xfId="51" applyNumberFormat="1" applyFont="1" applyFill="1" applyBorder="1" applyAlignment="1">
      <alignment horizontal="center" vertical="center" wrapText="1"/>
      <protection/>
    </xf>
    <xf numFmtId="0" fontId="21" fillId="15" borderId="11" xfId="51" applyNumberFormat="1" applyFont="1" applyFill="1" applyBorder="1" applyAlignment="1">
      <alignment horizontal="center" vertical="center" wrapText="1"/>
      <protection/>
    </xf>
    <xf numFmtId="0" fontId="21" fillId="8" borderId="11" xfId="51" applyNumberFormat="1" applyFont="1" applyFill="1" applyBorder="1" applyAlignment="1">
      <alignment horizontal="center" vertical="center" wrapText="1"/>
      <protection/>
    </xf>
    <xf numFmtId="0" fontId="21" fillId="24" borderId="11" xfId="51" applyNumberFormat="1" applyFont="1" applyFill="1" applyBorder="1" applyAlignment="1">
      <alignment horizontal="center" vertical="center" wrapText="1"/>
      <protection/>
    </xf>
    <xf numFmtId="1" fontId="28" fillId="0" borderId="0" xfId="47" applyNumberFormat="1" applyFont="1" applyFill="1" applyBorder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ewStyle" xfId="46"/>
    <cellStyle name="Normale_competitivit%C3%A0_270409(1)" xfId="47"/>
    <cellStyle name="Nota" xfId="48"/>
    <cellStyle name="Output" xfId="49"/>
    <cellStyle name="Percent" xfId="50"/>
    <cellStyle name="T_fiancata" xfId="51"/>
    <cellStyle name="T_titolo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0.88275"/>
          <c:h val="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0000"/>
              </a:solidFill>
            </c:spPr>
          </c:dPt>
          <c:cat>
            <c:strRef>
              <c:f>ELABORAZIONE!$B$77:$B$97</c:f>
              <c:strCache/>
            </c:strRef>
          </c:cat>
          <c:val>
            <c:numRef>
              <c:f>ELABORAZIONE!$C$77:$C$97</c:f>
              <c:numCache/>
            </c:numRef>
          </c:val>
          <c:shape val="box"/>
        </c:ser>
        <c:shape val="box"/>
        <c:axId val="5839844"/>
        <c:axId val="52558597"/>
      </c:bar3DChart>
      <c:catAx>
        <c:axId val="5839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98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44"/>
      <c:depthPercent val="100"/>
      <c:rAngAx val="1"/>
    </c:view3D>
    <c:plotArea>
      <c:layout>
        <c:manualLayout>
          <c:xMode val="edge"/>
          <c:yMode val="edge"/>
          <c:x val="0.013"/>
          <c:y val="0"/>
          <c:w val="0.86975"/>
          <c:h val="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0000"/>
              </a:solidFill>
            </c:spPr>
          </c:dPt>
          <c:cat>
            <c:strRef>
              <c:f>ELABORAZIONE!$B$104:$B$124</c:f>
              <c:strCache/>
            </c:strRef>
          </c:cat>
          <c:val>
            <c:numRef>
              <c:f>ELABORAZIONE!$C$104:$C$124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hape val="box"/>
        <c:axId val="3265326"/>
        <c:axId val="29387935"/>
      </c:bar3DChart>
      <c:catAx>
        <c:axId val="3265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387935"/>
        <c:crosses val="autoZero"/>
        <c:auto val="1"/>
        <c:lblOffset val="100"/>
        <c:noMultiLvlLbl val="0"/>
      </c:catAx>
      <c:valAx>
        <c:axId val="293879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53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66</xdr:row>
      <xdr:rowOff>28575</xdr:rowOff>
    </xdr:from>
    <xdr:to>
      <xdr:col>12</xdr:col>
      <xdr:colOff>133350</xdr:colOff>
      <xdr:row>101</xdr:row>
      <xdr:rowOff>9525</xdr:rowOff>
    </xdr:to>
    <xdr:graphicFrame>
      <xdr:nvGraphicFramePr>
        <xdr:cNvPr id="1" name="Chart 90"/>
        <xdr:cNvGraphicFramePr/>
      </xdr:nvGraphicFramePr>
      <xdr:xfrm>
        <a:off x="4476750" y="12049125"/>
        <a:ext cx="74866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990600</xdr:colOff>
      <xdr:row>103</xdr:row>
      <xdr:rowOff>19050</xdr:rowOff>
    </xdr:from>
    <xdr:to>
      <xdr:col>12</xdr:col>
      <xdr:colOff>142875</xdr:colOff>
      <xdr:row>140</xdr:row>
      <xdr:rowOff>142875</xdr:rowOff>
    </xdr:to>
    <xdr:graphicFrame>
      <xdr:nvGraphicFramePr>
        <xdr:cNvPr id="2" name="Chart 91"/>
        <xdr:cNvGraphicFramePr/>
      </xdr:nvGraphicFramePr>
      <xdr:xfrm>
        <a:off x="4562475" y="17440275"/>
        <a:ext cx="7410450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4"/>
  <sheetViews>
    <sheetView tabSelected="1" workbookViewId="0" topLeftCell="A46">
      <selection activeCell="C76" sqref="C76"/>
    </sheetView>
  </sheetViews>
  <sheetFormatPr defaultColWidth="9.140625" defaultRowHeight="12.75"/>
  <cols>
    <col min="1" max="1" width="6.421875" style="5" customWidth="1"/>
    <col min="2" max="2" width="25.421875" style="5" customWidth="1"/>
    <col min="3" max="3" width="21.7109375" style="5" customWidth="1"/>
    <col min="4" max="4" width="18.140625" style="5" customWidth="1"/>
    <col min="5" max="5" width="10.7109375" style="5" customWidth="1"/>
    <col min="6" max="6" width="14.00390625" style="5" customWidth="1"/>
    <col min="7" max="7" width="15.7109375" style="5" customWidth="1"/>
    <col min="8" max="8" width="14.57421875" style="5" customWidth="1"/>
    <col min="9" max="9" width="10.7109375" style="5" customWidth="1"/>
    <col min="10" max="10" width="13.00390625" style="5" customWidth="1"/>
    <col min="11" max="11" width="13.7109375" style="5" customWidth="1"/>
    <col min="12" max="12" width="13.28125" style="5" customWidth="1"/>
    <col min="13" max="13" width="14.7109375" style="5" customWidth="1"/>
    <col min="14" max="41" width="10.7109375" style="5" customWidth="1"/>
    <col min="42" max="42" width="12.7109375" style="5" customWidth="1"/>
    <col min="43" max="43" width="13.00390625" style="5" customWidth="1"/>
    <col min="44" max="16384" width="10.7109375" style="5" customWidth="1"/>
  </cols>
  <sheetData>
    <row r="1" spans="3:43" s="6" customFormat="1" ht="39" customHeight="1" thickBot="1">
      <c r="C1" s="65" t="s">
        <v>0</v>
      </c>
      <c r="D1" s="65"/>
      <c r="E1" s="65"/>
      <c r="F1" s="65"/>
      <c r="G1" s="66" t="s">
        <v>10</v>
      </c>
      <c r="H1" s="66"/>
      <c r="I1" s="66"/>
      <c r="J1" s="66"/>
      <c r="K1" s="69" t="s">
        <v>19</v>
      </c>
      <c r="L1" s="69"/>
      <c r="M1" s="69"/>
      <c r="N1" s="69"/>
      <c r="O1" s="69"/>
      <c r="P1" s="69"/>
      <c r="Q1" s="67" t="s">
        <v>31</v>
      </c>
      <c r="R1" s="67"/>
      <c r="S1" s="67"/>
      <c r="T1" s="67"/>
      <c r="U1" s="67"/>
      <c r="V1" s="68" t="s">
        <v>41</v>
      </c>
      <c r="W1" s="68"/>
      <c r="X1" s="72" t="s">
        <v>45</v>
      </c>
      <c r="Y1" s="72"/>
      <c r="Z1" s="72"/>
      <c r="AA1" s="72"/>
      <c r="AB1" s="72"/>
      <c r="AC1" s="73" t="s">
        <v>52</v>
      </c>
      <c r="AD1" s="73"/>
      <c r="AE1" s="73"/>
      <c r="AF1" s="73"/>
      <c r="AG1" s="73"/>
      <c r="AH1" s="74" t="s">
        <v>62</v>
      </c>
      <c r="AI1" s="74"/>
      <c r="AJ1" s="75" t="s">
        <v>65</v>
      </c>
      <c r="AK1" s="75"/>
      <c r="AL1" s="75"/>
      <c r="AM1" s="70" t="s">
        <v>68</v>
      </c>
      <c r="AN1" s="70"/>
      <c r="AO1" s="70"/>
      <c r="AP1" s="71" t="s">
        <v>72</v>
      </c>
      <c r="AQ1" s="71"/>
    </row>
    <row r="2" spans="2:44" ht="71.25" customHeight="1" thickBot="1">
      <c r="B2" s="47" t="s">
        <v>128</v>
      </c>
      <c r="C2" s="2" t="s">
        <v>1</v>
      </c>
      <c r="D2" s="2" t="s">
        <v>4</v>
      </c>
      <c r="E2" s="2" t="s">
        <v>6</v>
      </c>
      <c r="F2" s="2" t="s">
        <v>8</v>
      </c>
      <c r="G2" s="2" t="s">
        <v>11</v>
      </c>
      <c r="H2" s="2" t="s">
        <v>13</v>
      </c>
      <c r="I2" s="2" t="s">
        <v>15</v>
      </c>
      <c r="J2" s="2" t="s">
        <v>17</v>
      </c>
      <c r="K2" s="2" t="s">
        <v>20</v>
      </c>
      <c r="L2" s="2" t="s">
        <v>24</v>
      </c>
      <c r="M2" s="2" t="s">
        <v>112</v>
      </c>
      <c r="N2" s="2" t="s">
        <v>22</v>
      </c>
      <c r="O2" s="2" t="s">
        <v>27</v>
      </c>
      <c r="P2" s="2" t="s">
        <v>29</v>
      </c>
      <c r="Q2" s="2" t="s">
        <v>32</v>
      </c>
      <c r="R2" s="2" t="s">
        <v>120</v>
      </c>
      <c r="S2" s="2" t="s">
        <v>35</v>
      </c>
      <c r="T2" s="2" t="s">
        <v>37</v>
      </c>
      <c r="U2" s="2" t="s">
        <v>39</v>
      </c>
      <c r="V2" s="2" t="s">
        <v>121</v>
      </c>
      <c r="W2" s="2" t="s">
        <v>43</v>
      </c>
      <c r="X2" s="2" t="s">
        <v>46</v>
      </c>
      <c r="Y2" s="2" t="s">
        <v>122</v>
      </c>
      <c r="Z2" s="2" t="s">
        <v>48</v>
      </c>
      <c r="AA2" s="2" t="s">
        <v>50</v>
      </c>
      <c r="AB2" s="2" t="s">
        <v>51</v>
      </c>
      <c r="AC2" s="2" t="s">
        <v>53</v>
      </c>
      <c r="AD2" s="2" t="s">
        <v>54</v>
      </c>
      <c r="AE2" s="2" t="s">
        <v>57</v>
      </c>
      <c r="AF2" s="2" t="s">
        <v>59</v>
      </c>
      <c r="AG2" s="2" t="s">
        <v>61</v>
      </c>
      <c r="AH2" s="2" t="s">
        <v>63</v>
      </c>
      <c r="AI2" s="2" t="s">
        <v>64</v>
      </c>
      <c r="AJ2" s="2" t="s">
        <v>123</v>
      </c>
      <c r="AK2" s="2" t="s">
        <v>124</v>
      </c>
      <c r="AL2" s="2" t="s">
        <v>125</v>
      </c>
      <c r="AM2" s="2" t="s">
        <v>115</v>
      </c>
      <c r="AN2" s="2" t="s">
        <v>70</v>
      </c>
      <c r="AO2" s="2" t="s">
        <v>111</v>
      </c>
      <c r="AP2" s="2" t="s">
        <v>73</v>
      </c>
      <c r="AQ2" s="2" t="s">
        <v>113</v>
      </c>
      <c r="AR2" s="3"/>
    </row>
    <row r="3" spans="2:44" ht="71.25" customHeight="1" thickBot="1">
      <c r="B3" s="47" t="s">
        <v>129</v>
      </c>
      <c r="C3" s="2" t="s">
        <v>2</v>
      </c>
      <c r="D3" s="2" t="s">
        <v>5</v>
      </c>
      <c r="E3" s="2" t="s">
        <v>7</v>
      </c>
      <c r="F3" s="2" t="s">
        <v>9</v>
      </c>
      <c r="G3" s="2" t="s">
        <v>12</v>
      </c>
      <c r="H3" s="2" t="s">
        <v>14</v>
      </c>
      <c r="I3" s="2" t="s">
        <v>16</v>
      </c>
      <c r="J3" s="2" t="s">
        <v>18</v>
      </c>
      <c r="K3" s="2" t="s">
        <v>21</v>
      </c>
      <c r="L3" s="2" t="s">
        <v>25</v>
      </c>
      <c r="M3" s="2" t="s">
        <v>26</v>
      </c>
      <c r="N3" s="2" t="s">
        <v>23</v>
      </c>
      <c r="O3" s="2" t="s">
        <v>28</v>
      </c>
      <c r="P3" s="2" t="s">
        <v>30</v>
      </c>
      <c r="Q3" s="2" t="s">
        <v>33</v>
      </c>
      <c r="R3" s="2" t="s">
        <v>34</v>
      </c>
      <c r="S3" s="2" t="s">
        <v>36</v>
      </c>
      <c r="T3" s="2" t="s">
        <v>38</v>
      </c>
      <c r="U3" s="2" t="s">
        <v>40</v>
      </c>
      <c r="V3" s="2" t="s">
        <v>42</v>
      </c>
      <c r="W3" s="2" t="s">
        <v>44</v>
      </c>
      <c r="X3" s="2" t="s">
        <v>109</v>
      </c>
      <c r="Y3" s="2" t="s">
        <v>47</v>
      </c>
      <c r="Z3" s="2" t="s">
        <v>49</v>
      </c>
      <c r="AA3" s="2" t="s">
        <v>108</v>
      </c>
      <c r="AB3" s="2" t="s">
        <v>107</v>
      </c>
      <c r="AC3" s="2" t="s">
        <v>106</v>
      </c>
      <c r="AD3" s="2" t="s">
        <v>55</v>
      </c>
      <c r="AE3" s="2" t="s">
        <v>58</v>
      </c>
      <c r="AF3" s="2" t="s">
        <v>60</v>
      </c>
      <c r="AG3" s="2" t="s">
        <v>114</v>
      </c>
      <c r="AH3" s="2" t="s">
        <v>105</v>
      </c>
      <c r="AI3" s="2" t="s">
        <v>104</v>
      </c>
      <c r="AJ3" s="2" t="s">
        <v>103</v>
      </c>
      <c r="AK3" s="2" t="s">
        <v>66</v>
      </c>
      <c r="AL3" s="2" t="s">
        <v>67</v>
      </c>
      <c r="AM3" s="2" t="s">
        <v>69</v>
      </c>
      <c r="AN3" s="2" t="s">
        <v>102</v>
      </c>
      <c r="AO3" s="2" t="s">
        <v>71</v>
      </c>
      <c r="AP3" s="2" t="s">
        <v>74</v>
      </c>
      <c r="AQ3" s="2" t="s">
        <v>75</v>
      </c>
      <c r="AR3" s="3"/>
    </row>
    <row r="4" spans="1:44" s="46" customFormat="1" ht="18.75" customHeight="1" thickBot="1">
      <c r="A4" s="44" t="s">
        <v>126</v>
      </c>
      <c r="B4" s="48" t="s">
        <v>130</v>
      </c>
      <c r="C4" s="1" t="s">
        <v>3</v>
      </c>
      <c r="D4" s="1" t="s">
        <v>3</v>
      </c>
      <c r="E4" s="1" t="s">
        <v>3</v>
      </c>
      <c r="F4" s="1" t="s">
        <v>3</v>
      </c>
      <c r="G4" s="1" t="s">
        <v>3</v>
      </c>
      <c r="H4" s="1" t="s">
        <v>3</v>
      </c>
      <c r="I4" s="1" t="s">
        <v>3</v>
      </c>
      <c r="J4" s="1" t="s">
        <v>3</v>
      </c>
      <c r="K4" s="1" t="s">
        <v>116</v>
      </c>
      <c r="L4" s="1" t="s">
        <v>118</v>
      </c>
      <c r="M4" s="1" t="s">
        <v>118</v>
      </c>
      <c r="N4" s="1" t="s">
        <v>119</v>
      </c>
      <c r="O4" s="1" t="s">
        <v>116</v>
      </c>
      <c r="P4" s="1" t="s">
        <v>116</v>
      </c>
      <c r="Q4" s="1" t="s">
        <v>3</v>
      </c>
      <c r="R4" s="1" t="s">
        <v>116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117</v>
      </c>
      <c r="Z4" s="1" t="s">
        <v>116</v>
      </c>
      <c r="AA4" s="1" t="s">
        <v>3</v>
      </c>
      <c r="AB4" s="1" t="s">
        <v>3</v>
      </c>
      <c r="AC4" s="1" t="s">
        <v>116</v>
      </c>
      <c r="AD4" s="1" t="s">
        <v>56</v>
      </c>
      <c r="AE4" s="1" t="s">
        <v>56</v>
      </c>
      <c r="AF4" s="1" t="s">
        <v>3</v>
      </c>
      <c r="AG4" s="1" t="s">
        <v>3</v>
      </c>
      <c r="AH4" s="1" t="s">
        <v>116</v>
      </c>
      <c r="AI4" s="4" t="s">
        <v>3</v>
      </c>
      <c r="AJ4" s="4" t="s">
        <v>3</v>
      </c>
      <c r="AK4" s="4" t="s">
        <v>3</v>
      </c>
      <c r="AL4" s="4" t="s">
        <v>3</v>
      </c>
      <c r="AM4" s="1" t="s">
        <v>116</v>
      </c>
      <c r="AN4" s="4" t="s">
        <v>3</v>
      </c>
      <c r="AO4" s="1" t="s">
        <v>116</v>
      </c>
      <c r="AP4" s="1" t="s">
        <v>116</v>
      </c>
      <c r="AQ4" s="1" t="s">
        <v>116</v>
      </c>
      <c r="AR4" s="45"/>
    </row>
    <row r="5" spans="1:50" ht="11.25">
      <c r="A5" s="7">
        <v>1</v>
      </c>
      <c r="B5" s="7" t="s">
        <v>76</v>
      </c>
      <c r="C5" s="8">
        <v>45.8476103685145</v>
      </c>
      <c r="D5" s="8">
        <v>40.6568732843065</v>
      </c>
      <c r="E5" s="8">
        <v>16.7995488619789</v>
      </c>
      <c r="F5" s="8">
        <v>12.355257897044</v>
      </c>
      <c r="G5" s="8">
        <v>67.8390429791179</v>
      </c>
      <c r="H5" s="8">
        <v>59.4862772313693</v>
      </c>
      <c r="I5" s="9">
        <v>35.4</v>
      </c>
      <c r="J5" s="9">
        <v>13.2</v>
      </c>
      <c r="K5" s="10">
        <v>0.364741641337386</v>
      </c>
      <c r="L5" s="11">
        <v>2.7666666666666666</v>
      </c>
      <c r="M5" s="37">
        <v>4.966666666666667</v>
      </c>
      <c r="N5" s="37">
        <v>15.582758620689653</v>
      </c>
      <c r="O5" s="12">
        <v>103.28267477203647</v>
      </c>
      <c r="P5" s="10">
        <v>2.2620949887376547</v>
      </c>
      <c r="Q5" s="10">
        <v>26.8</v>
      </c>
      <c r="R5" s="13">
        <v>65.7</v>
      </c>
      <c r="S5" s="11">
        <v>82.14285714285714</v>
      </c>
      <c r="T5" s="11">
        <v>93.33333333333333</v>
      </c>
      <c r="U5" s="11">
        <v>83.33333333333334</v>
      </c>
      <c r="V5" s="14">
        <v>100</v>
      </c>
      <c r="W5" s="15">
        <v>23.330677290836654</v>
      </c>
      <c r="X5" s="14">
        <v>100</v>
      </c>
      <c r="Y5" s="16">
        <v>2.8</v>
      </c>
      <c r="Z5" s="15">
        <v>1.0924242424242425</v>
      </c>
      <c r="AA5" s="5">
        <v>82.8</v>
      </c>
      <c r="AB5" s="5">
        <v>69</v>
      </c>
      <c r="AC5" s="14">
        <v>15.205467298977199</v>
      </c>
      <c r="AD5" s="17">
        <v>5483.610996208204</v>
      </c>
      <c r="AE5" s="17">
        <v>4667.768700448121</v>
      </c>
      <c r="AF5" s="15">
        <v>44.92450638792102</v>
      </c>
      <c r="AG5" s="15">
        <v>3.1079741254837034</v>
      </c>
      <c r="AH5" s="15">
        <v>39.251753384220805</v>
      </c>
      <c r="AI5" s="15">
        <v>1.436231328992723</v>
      </c>
      <c r="AJ5" s="8">
        <v>4.67492237847324</v>
      </c>
      <c r="AK5" s="8">
        <v>6.42021113572876</v>
      </c>
      <c r="AL5" s="8">
        <v>5.36986576366829</v>
      </c>
      <c r="AM5" s="14">
        <v>68.54748708515862</v>
      </c>
      <c r="AN5" s="8">
        <v>63.9230725607508</v>
      </c>
      <c r="AO5" s="14">
        <v>24.61290973443779</v>
      </c>
      <c r="AP5" s="34">
        <v>621.3308337985869</v>
      </c>
      <c r="AQ5" s="14">
        <v>33.0756300363366</v>
      </c>
      <c r="AR5" s="17"/>
      <c r="AS5" s="11"/>
      <c r="AT5" s="41"/>
      <c r="AU5" s="42"/>
      <c r="AV5" s="11"/>
      <c r="AW5" s="35"/>
      <c r="AX5" s="13"/>
    </row>
    <row r="6" spans="1:50" ht="11.25">
      <c r="A6" s="7">
        <v>2</v>
      </c>
      <c r="B6" s="7" t="s">
        <v>77</v>
      </c>
      <c r="C6" s="8">
        <v>35.1719330855019</v>
      </c>
      <c r="D6" s="8">
        <v>32.8504269404202</v>
      </c>
      <c r="E6" s="8">
        <v>15.0882343129733</v>
      </c>
      <c r="F6" s="8">
        <v>9.72331344361158</v>
      </c>
      <c r="G6" s="8">
        <v>70.3702180373289</v>
      </c>
      <c r="H6" s="8">
        <v>62.3195164720367</v>
      </c>
      <c r="I6" s="9">
        <v>35.8</v>
      </c>
      <c r="J6" s="9">
        <v>15.6</v>
      </c>
      <c r="K6" s="10">
        <v>1.6146393972012918</v>
      </c>
      <c r="L6" s="11">
        <v>1.3333333333333333</v>
      </c>
      <c r="M6" s="37">
        <v>3.8333333333333335</v>
      </c>
      <c r="N6" s="37">
        <v>4.966666666666667</v>
      </c>
      <c r="O6" s="12">
        <v>44.67168998923574</v>
      </c>
      <c r="P6" s="10">
        <v>1.5631105900742477</v>
      </c>
      <c r="Q6" s="19">
        <v>36.385714285714286</v>
      </c>
      <c r="R6" s="18">
        <v>66.03333333333335</v>
      </c>
      <c r="S6" s="11">
        <v>33.33333333333333</v>
      </c>
      <c r="T6" s="11">
        <v>33.33333333333333</v>
      </c>
      <c r="U6" s="11">
        <v>33.33333333333333</v>
      </c>
      <c r="V6" s="14">
        <v>0</v>
      </c>
      <c r="W6" s="19">
        <v>24.56606706418924</v>
      </c>
      <c r="X6" s="14">
        <v>100</v>
      </c>
      <c r="Y6" s="16">
        <v>3</v>
      </c>
      <c r="Z6" s="15">
        <v>0.9166666666666666</v>
      </c>
      <c r="AA6" s="5">
        <v>33.3</v>
      </c>
      <c r="AB6" s="5">
        <v>100</v>
      </c>
      <c r="AC6" s="14">
        <v>35.96963845328851</v>
      </c>
      <c r="AD6" s="17">
        <v>4149.3375</v>
      </c>
      <c r="AE6" s="17">
        <v>3611.26875</v>
      </c>
      <c r="AF6" s="15">
        <v>45.39007092198582</v>
      </c>
      <c r="AG6" s="15">
        <v>5.509964830011723</v>
      </c>
      <c r="AH6" s="15">
        <v>42.14261753853216</v>
      </c>
      <c r="AI6" s="15">
        <v>1.2568077084206117</v>
      </c>
      <c r="AJ6" s="8">
        <v>4.187233471005</v>
      </c>
      <c r="AK6" s="8">
        <v>5.82639714625446</v>
      </c>
      <c r="AL6" s="8">
        <v>4.85783265723181</v>
      </c>
      <c r="AM6" s="14">
        <v>70.37910791682668</v>
      </c>
      <c r="AN6" s="8">
        <v>67.131422669765</v>
      </c>
      <c r="AO6" s="14">
        <v>46.900377757906455</v>
      </c>
      <c r="AP6" s="34">
        <v>21760.687768659634</v>
      </c>
      <c r="AQ6" s="14">
        <v>89.99351287857797</v>
      </c>
      <c r="AR6" s="17"/>
      <c r="AS6" s="11"/>
      <c r="AT6" s="43"/>
      <c r="AU6" s="42"/>
      <c r="AV6" s="11"/>
      <c r="AW6" s="35"/>
      <c r="AX6" s="13"/>
    </row>
    <row r="7" spans="1:50" ht="11.25">
      <c r="A7" s="7">
        <v>3</v>
      </c>
      <c r="B7" s="7" t="s">
        <v>78</v>
      </c>
      <c r="C7" s="8">
        <v>36.3434682735596</v>
      </c>
      <c r="D7" s="8">
        <v>31.9613346945865</v>
      </c>
      <c r="E7" s="8">
        <v>14.3912317714932</v>
      </c>
      <c r="F7" s="8">
        <v>11.7533914343848</v>
      </c>
      <c r="G7" s="8">
        <v>69.1553506379845</v>
      </c>
      <c r="H7" s="8">
        <v>59.2829715890182</v>
      </c>
      <c r="I7" s="9">
        <v>37.9</v>
      </c>
      <c r="J7" s="9">
        <v>14.9</v>
      </c>
      <c r="K7" s="10">
        <v>0.4185797067325929</v>
      </c>
      <c r="L7" s="11">
        <v>2.9076923076923076</v>
      </c>
      <c r="M7" s="37">
        <v>3.3384615384615386</v>
      </c>
      <c r="N7" s="37">
        <v>10.114754098360658</v>
      </c>
      <c r="O7" s="12">
        <v>194.42373346937174</v>
      </c>
      <c r="P7" s="10">
        <v>28.63519966779708</v>
      </c>
      <c r="Q7" s="10">
        <v>38.2</v>
      </c>
      <c r="R7" s="13">
        <v>17.6</v>
      </c>
      <c r="S7" s="11">
        <v>49.18032786885246</v>
      </c>
      <c r="T7" s="11">
        <v>68.85245901639344</v>
      </c>
      <c r="U7" s="11">
        <v>56.451612903225815</v>
      </c>
      <c r="V7" s="14">
        <v>78.46153846153847</v>
      </c>
      <c r="W7" s="15">
        <v>27.436643442309165</v>
      </c>
      <c r="X7" s="14">
        <v>98.4126984126984</v>
      </c>
      <c r="Y7" s="16">
        <v>2.171875</v>
      </c>
      <c r="Z7" s="15">
        <v>1.0670826833073324</v>
      </c>
      <c r="AA7" s="5">
        <v>50.8</v>
      </c>
      <c r="AB7" s="5">
        <v>73.8</v>
      </c>
      <c r="AC7" s="14">
        <v>15.552616586800402</v>
      </c>
      <c r="AD7" s="17">
        <v>7965.695730721689</v>
      </c>
      <c r="AE7" s="17">
        <v>3737.025767804507</v>
      </c>
      <c r="AF7" s="15">
        <v>57.58953017194174</v>
      </c>
      <c r="AG7" s="15">
        <v>2.2569530269025044</v>
      </c>
      <c r="AH7" s="15">
        <v>36.1069192192172</v>
      </c>
      <c r="AI7" s="15">
        <v>1.3573496301061434</v>
      </c>
      <c r="AJ7" s="8">
        <v>5.77258971712073</v>
      </c>
      <c r="AK7" s="8">
        <v>7.35819573116559</v>
      </c>
      <c r="AL7" s="8">
        <v>5.13276295180824</v>
      </c>
      <c r="AM7" s="14">
        <v>109.15249438540249</v>
      </c>
      <c r="AN7" s="8">
        <v>67.3541241369468</v>
      </c>
      <c r="AO7" s="14">
        <v>20.814272916790358</v>
      </c>
      <c r="AP7" s="34">
        <v>216.84409697161448</v>
      </c>
      <c r="AQ7" s="14">
        <v>24.87847653189576</v>
      </c>
      <c r="AR7" s="17"/>
      <c r="AS7" s="11"/>
      <c r="AT7" s="43"/>
      <c r="AU7" s="42"/>
      <c r="AV7" s="11"/>
      <c r="AW7" s="35"/>
      <c r="AX7" s="13"/>
    </row>
    <row r="8" spans="1:50" ht="11.25">
      <c r="A8" s="7">
        <v>4</v>
      </c>
      <c r="B8" s="7" t="s">
        <v>79</v>
      </c>
      <c r="C8" s="8">
        <v>26.0916875308001</v>
      </c>
      <c r="D8" s="8">
        <v>19.1378853883367</v>
      </c>
      <c r="E8" s="8">
        <v>8.06128818905286</v>
      </c>
      <c r="F8" s="8">
        <v>6.0161304757025</v>
      </c>
      <c r="G8" s="8">
        <v>69.9678135004659</v>
      </c>
      <c r="H8" s="8">
        <v>60.2826265854645</v>
      </c>
      <c r="I8" s="9">
        <v>41.7</v>
      </c>
      <c r="J8" s="9">
        <v>17.3</v>
      </c>
      <c r="K8" s="10">
        <v>1.411543287327478</v>
      </c>
      <c r="L8" s="11">
        <v>3.642857142857143</v>
      </c>
      <c r="M8" s="37">
        <v>4.273809523809524</v>
      </c>
      <c r="N8" s="37">
        <v>12.7</v>
      </c>
      <c r="O8" s="12">
        <v>25.79987452948557</v>
      </c>
      <c r="P8" s="10">
        <v>1.1773824825109644</v>
      </c>
      <c r="Q8" s="10">
        <f>AVERAGE(Q25:Q25)</f>
        <v>33.2</v>
      </c>
      <c r="R8" s="13">
        <v>218.4</v>
      </c>
      <c r="S8" s="11">
        <v>27.77777777777778</v>
      </c>
      <c r="T8" s="11">
        <v>72.22222222222221</v>
      </c>
      <c r="U8" s="11">
        <v>61.111111111111114</v>
      </c>
      <c r="V8" s="14">
        <v>100</v>
      </c>
      <c r="W8" s="15">
        <v>40.877598152424945</v>
      </c>
      <c r="X8" s="14">
        <v>100</v>
      </c>
      <c r="Y8" s="16">
        <v>2</v>
      </c>
      <c r="Z8" s="15">
        <v>1.0171428571428571</v>
      </c>
      <c r="AA8" s="5">
        <v>61.1</v>
      </c>
      <c r="AB8" s="5">
        <v>33.3</v>
      </c>
      <c r="AC8" s="20">
        <v>12.788375918066416</v>
      </c>
      <c r="AD8" s="21">
        <v>4291.141041537508</v>
      </c>
      <c r="AE8" s="21">
        <v>2817.1887786732796</v>
      </c>
      <c r="AF8" s="22">
        <v>47.445747815458894</v>
      </c>
      <c r="AG8" s="22">
        <v>3.8103190367543776</v>
      </c>
      <c r="AH8" s="15">
        <v>66.16713653995174</v>
      </c>
      <c r="AI8" s="15">
        <v>0.934236428547596</v>
      </c>
      <c r="AJ8" s="8">
        <v>7.34056024230394</v>
      </c>
      <c r="AK8" s="8">
        <v>11.104322949404</v>
      </c>
      <c r="AL8" s="8">
        <v>6.85426923251125</v>
      </c>
      <c r="AM8" s="14">
        <v>114.25895641863542</v>
      </c>
      <c r="AN8" s="8">
        <v>69.7508344329737</v>
      </c>
      <c r="AO8" s="14">
        <v>12.952384416222078</v>
      </c>
      <c r="AP8" s="34">
        <v>6613.646844124371</v>
      </c>
      <c r="AQ8" s="14">
        <v>71.41268151321427</v>
      </c>
      <c r="AR8" s="17"/>
      <c r="AS8" s="11"/>
      <c r="AT8" s="43"/>
      <c r="AU8" s="42"/>
      <c r="AV8" s="11"/>
      <c r="AW8" s="36"/>
      <c r="AX8" s="13"/>
    </row>
    <row r="9" spans="1:50" ht="11.25">
      <c r="A9" s="7">
        <v>5</v>
      </c>
      <c r="B9" s="7" t="s">
        <v>80</v>
      </c>
      <c r="C9" s="8">
        <v>36.9053534932455</v>
      </c>
      <c r="D9" s="8">
        <v>30.4258642606069</v>
      </c>
      <c r="E9" s="8">
        <v>12.4567429614798</v>
      </c>
      <c r="F9" s="8">
        <v>5.43296471613773</v>
      </c>
      <c r="G9" s="8">
        <v>68.0909568720266</v>
      </c>
      <c r="H9" s="8">
        <v>56.9589908600821</v>
      </c>
      <c r="I9" s="9">
        <v>38</v>
      </c>
      <c r="J9" s="9">
        <v>14.5</v>
      </c>
      <c r="K9" s="10">
        <v>0.5592764871980248</v>
      </c>
      <c r="L9" s="11">
        <v>3.3333333333333335</v>
      </c>
      <c r="M9" s="37">
        <v>3.8055555555555554</v>
      </c>
      <c r="N9" s="37">
        <v>13.816666666666668</v>
      </c>
      <c r="O9" s="12">
        <v>414.99679439086606</v>
      </c>
      <c r="P9" s="10">
        <v>30.042302692503334</v>
      </c>
      <c r="Q9" s="10">
        <v>51.1</v>
      </c>
      <c r="R9" s="13">
        <v>49.4</v>
      </c>
      <c r="S9" s="11">
        <v>54.761904761904766</v>
      </c>
      <c r="T9" s="11">
        <v>85.71428571428571</v>
      </c>
      <c r="U9" s="11">
        <v>52.38095238095239</v>
      </c>
      <c r="V9" s="14">
        <v>100</v>
      </c>
      <c r="W9" s="15">
        <v>21.721633294071456</v>
      </c>
      <c r="X9" s="14">
        <v>100</v>
      </c>
      <c r="Y9" s="16">
        <v>2.926829268292683</v>
      </c>
      <c r="Z9" s="15">
        <v>1.5662337662337662</v>
      </c>
      <c r="AA9" s="5">
        <v>63.4</v>
      </c>
      <c r="AB9" s="5">
        <v>48.8</v>
      </c>
      <c r="AC9" s="14">
        <v>16.78164830467407</v>
      </c>
      <c r="AD9" s="17">
        <v>5724.571374118544</v>
      </c>
      <c r="AE9" s="17">
        <v>4010.5570802363254</v>
      </c>
      <c r="AF9" s="15">
        <v>48.00548947849954</v>
      </c>
      <c r="AG9" s="15">
        <v>2.37599398284415</v>
      </c>
      <c r="AH9" s="15">
        <v>51.87686989650113</v>
      </c>
      <c r="AI9" s="15">
        <v>1.055360960742392</v>
      </c>
      <c r="AJ9" s="8">
        <v>5.53894033439385</v>
      </c>
      <c r="AK9" s="8">
        <v>8.93148701518746</v>
      </c>
      <c r="AL9" s="8">
        <v>5.7075445227902</v>
      </c>
      <c r="AM9" s="14">
        <v>18.171844485593475</v>
      </c>
      <c r="AN9" s="8">
        <v>66.3432819068885</v>
      </c>
      <c r="AO9" s="14">
        <v>15.418431741292569</v>
      </c>
      <c r="AP9" s="34">
        <v>136.5390049954567</v>
      </c>
      <c r="AQ9" s="14">
        <v>32.721001816368315</v>
      </c>
      <c r="AR9" s="17"/>
      <c r="AS9" s="11"/>
      <c r="AT9" s="43"/>
      <c r="AU9" s="42"/>
      <c r="AV9" s="11"/>
      <c r="AW9" s="36"/>
      <c r="AX9" s="13"/>
    </row>
    <row r="10" spans="1:50" ht="11.25">
      <c r="A10" s="7">
        <v>6</v>
      </c>
      <c r="B10" s="7" t="s">
        <v>81</v>
      </c>
      <c r="C10" s="8">
        <v>42.8041982153004</v>
      </c>
      <c r="D10" s="8">
        <v>20.164649903877</v>
      </c>
      <c r="E10" s="8">
        <v>19.9589042939054</v>
      </c>
      <c r="F10" s="8">
        <v>11.2786535157667</v>
      </c>
      <c r="G10" s="8">
        <v>67.8558299636265</v>
      </c>
      <c r="H10" s="8">
        <v>58.4503986370643</v>
      </c>
      <c r="I10" s="9">
        <v>35.7</v>
      </c>
      <c r="J10" s="9">
        <v>13.4</v>
      </c>
      <c r="K10" s="10">
        <v>0.9751340809361286</v>
      </c>
      <c r="L10" s="11">
        <v>2.6666666666666665</v>
      </c>
      <c r="M10" s="37">
        <v>3</v>
      </c>
      <c r="N10" s="37">
        <v>8.177777777777779</v>
      </c>
      <c r="O10" s="12">
        <v>138.73991007096808</v>
      </c>
      <c r="P10" s="10">
        <v>2.176127877187256</v>
      </c>
      <c r="Q10" s="10">
        <v>15.7</v>
      </c>
      <c r="R10" s="13">
        <v>6.3</v>
      </c>
      <c r="S10" s="11">
        <v>16.666666666666664</v>
      </c>
      <c r="T10" s="11">
        <v>38.88888888888889</v>
      </c>
      <c r="U10" s="11">
        <v>5.555555555555555</v>
      </c>
      <c r="V10" s="14">
        <v>100</v>
      </c>
      <c r="W10" s="15">
        <v>17.320015077271016</v>
      </c>
      <c r="X10" s="14">
        <v>100</v>
      </c>
      <c r="Y10" s="16">
        <v>0.9444444444444444</v>
      </c>
      <c r="Z10" s="15">
        <v>1.2893081761006289</v>
      </c>
      <c r="AA10" s="5">
        <v>29.4</v>
      </c>
      <c r="AB10" s="5">
        <v>23.5</v>
      </c>
      <c r="AC10" s="14">
        <v>18.031666686621993</v>
      </c>
      <c r="AD10" s="17">
        <v>8886.71258080557</v>
      </c>
      <c r="AE10" s="17">
        <v>1007.3137742416708</v>
      </c>
      <c r="AF10" s="15">
        <v>54.57259158751696</v>
      </c>
      <c r="AG10" s="15">
        <v>3.645014194288654</v>
      </c>
      <c r="AH10" s="15">
        <v>53.7251409913921</v>
      </c>
      <c r="AI10" s="15">
        <v>0.8911067545891997</v>
      </c>
      <c r="AJ10" s="8">
        <v>7.62604573541365</v>
      </c>
      <c r="AK10" s="8">
        <v>8.58166857943162</v>
      </c>
      <c r="AL10" s="8">
        <v>7.03695922735729</v>
      </c>
      <c r="AM10" s="14">
        <v>326.1474319295924</v>
      </c>
      <c r="AN10" s="8">
        <v>65.1249234086153</v>
      </c>
      <c r="AO10" s="14">
        <v>19.37401824207991</v>
      </c>
      <c r="AP10" s="34">
        <v>20928.649712652204</v>
      </c>
      <c r="AQ10" s="14">
        <v>37.44275275217591</v>
      </c>
      <c r="AR10" s="17"/>
      <c r="AS10" s="11"/>
      <c r="AT10" s="43"/>
      <c r="AU10" s="42"/>
      <c r="AV10" s="11"/>
      <c r="AW10" s="36"/>
      <c r="AX10" s="13"/>
    </row>
    <row r="11" spans="1:50" ht="11.25">
      <c r="A11" s="7">
        <v>7</v>
      </c>
      <c r="B11" s="7" t="s">
        <v>82</v>
      </c>
      <c r="C11" s="8">
        <v>32.598690099108</v>
      </c>
      <c r="D11" s="8">
        <v>30.6160134707955</v>
      </c>
      <c r="E11" s="8">
        <v>16.1323557164725</v>
      </c>
      <c r="F11" s="8">
        <v>24.3570293111801</v>
      </c>
      <c r="G11" s="8">
        <v>67.0258184865744</v>
      </c>
      <c r="H11" s="8">
        <v>58.3428199999641</v>
      </c>
      <c r="I11" s="9">
        <v>32.8</v>
      </c>
      <c r="J11" s="9">
        <v>14.5</v>
      </c>
      <c r="K11" s="10">
        <v>0.45628764373060776</v>
      </c>
      <c r="L11" s="11">
        <v>2.5714285714285716</v>
      </c>
      <c r="M11" s="37">
        <v>3.75</v>
      </c>
      <c r="N11" s="37">
        <v>11.516666666666667</v>
      </c>
      <c r="O11" s="12">
        <v>85.02159761513659</v>
      </c>
      <c r="P11" s="10">
        <v>2.139189960068454</v>
      </c>
      <c r="Q11" s="10">
        <v>51</v>
      </c>
      <c r="R11" s="13">
        <v>38.8</v>
      </c>
      <c r="S11" s="11">
        <v>71.42857142857143</v>
      </c>
      <c r="T11" s="11">
        <v>78.57142857142857</v>
      </c>
      <c r="U11" s="11">
        <v>78.57142857142857</v>
      </c>
      <c r="V11" s="14">
        <v>83.33333333333334</v>
      </c>
      <c r="W11" s="15">
        <v>15.142059451469864</v>
      </c>
      <c r="X11" s="14">
        <v>100</v>
      </c>
      <c r="Y11" s="16">
        <v>1.6</v>
      </c>
      <c r="Z11" s="15">
        <v>1.1102661596958174</v>
      </c>
      <c r="AA11" s="5">
        <v>46.7</v>
      </c>
      <c r="AB11" s="5">
        <v>66.7</v>
      </c>
      <c r="AC11" s="14">
        <v>20.4359698862705</v>
      </c>
      <c r="AD11" s="17">
        <v>2116.770970286616</v>
      </c>
      <c r="AE11" s="17">
        <v>1741.224822508546</v>
      </c>
      <c r="AF11" s="15">
        <v>53.30063069376314</v>
      </c>
      <c r="AG11" s="15">
        <v>5.087706788362807</v>
      </c>
      <c r="AH11" s="15">
        <v>45.54166230148704</v>
      </c>
      <c r="AI11" s="15">
        <v>0.5074424898511501</v>
      </c>
      <c r="AJ11" s="8">
        <v>6.20410623072827</v>
      </c>
      <c r="AK11" s="8">
        <v>8.24553384521427</v>
      </c>
      <c r="AL11" s="8">
        <v>5.71480817705201</v>
      </c>
      <c r="AM11" s="14">
        <v>75.01194502921209</v>
      </c>
      <c r="AN11" s="8">
        <v>57.58124866687</v>
      </c>
      <c r="AO11" s="14">
        <v>9.20868833049981</v>
      </c>
      <c r="AP11" s="34">
        <v>435.31446092413006</v>
      </c>
      <c r="AQ11" s="14">
        <v>26.20449810028214</v>
      </c>
      <c r="AR11" s="17"/>
      <c r="AS11" s="11"/>
      <c r="AT11" s="43"/>
      <c r="AU11" s="42"/>
      <c r="AV11" s="11"/>
      <c r="AW11" s="36"/>
      <c r="AX11" s="13"/>
    </row>
    <row r="12" spans="1:50" ht="11.25">
      <c r="A12" s="7">
        <v>8</v>
      </c>
      <c r="B12" s="7" t="s">
        <v>83</v>
      </c>
      <c r="C12" s="8">
        <v>29.6782535183251</v>
      </c>
      <c r="D12" s="8">
        <v>26.7030108462696</v>
      </c>
      <c r="E12" s="8">
        <v>13.6616558082247</v>
      </c>
      <c r="F12" s="8">
        <v>8.75801289432085</v>
      </c>
      <c r="G12" s="8">
        <v>72.3775616673132</v>
      </c>
      <c r="H12" s="8">
        <v>64.5517471646396</v>
      </c>
      <c r="I12" s="9">
        <v>35.6</v>
      </c>
      <c r="J12" s="9">
        <v>16.6</v>
      </c>
      <c r="K12" s="10">
        <v>0.6616520406741886</v>
      </c>
      <c r="L12" s="11">
        <v>3.1315789473684212</v>
      </c>
      <c r="M12" s="37">
        <v>4.302631578947368</v>
      </c>
      <c r="N12" s="37">
        <v>13.981578947368423</v>
      </c>
      <c r="O12" s="12">
        <v>123.39810558573618</v>
      </c>
      <c r="P12" s="10">
        <v>7.634707192685578</v>
      </c>
      <c r="Q12" s="10">
        <v>38.7</v>
      </c>
      <c r="R12" s="13">
        <v>60.6</v>
      </c>
      <c r="S12" s="11">
        <v>73.68421052631578</v>
      </c>
      <c r="T12" s="11">
        <v>55.26315789473685</v>
      </c>
      <c r="U12" s="11">
        <v>60.526315789473685</v>
      </c>
      <c r="V12" s="14">
        <v>86.8421052631579</v>
      </c>
      <c r="W12" s="15">
        <v>26.13384274094158</v>
      </c>
      <c r="X12" s="14">
        <v>100</v>
      </c>
      <c r="Y12" s="16">
        <v>2.6315789473684212</v>
      </c>
      <c r="Z12" s="15">
        <v>1.0996835443037976</v>
      </c>
      <c r="AA12" s="5">
        <v>60.5</v>
      </c>
      <c r="AB12" s="5">
        <v>65.8</v>
      </c>
      <c r="AC12" s="14">
        <v>23.220811601457285</v>
      </c>
      <c r="AD12" s="17">
        <v>4130.838262633091</v>
      </c>
      <c r="AE12" s="17">
        <v>3255.1637654216665</v>
      </c>
      <c r="AF12" s="15">
        <v>54.781964632904355</v>
      </c>
      <c r="AG12" s="15">
        <v>2.514099767932833</v>
      </c>
      <c r="AH12" s="15">
        <v>66.87551292165809</v>
      </c>
      <c r="AI12" s="15">
        <v>0.849754260254467</v>
      </c>
      <c r="AJ12" s="8">
        <v>5.35248157991828</v>
      </c>
      <c r="AK12" s="8">
        <v>7.87733080927591</v>
      </c>
      <c r="AL12" s="8">
        <v>6.41736983196097</v>
      </c>
      <c r="AM12" s="14">
        <v>95.75757886289355</v>
      </c>
      <c r="AN12" s="8">
        <v>71.2096456566921</v>
      </c>
      <c r="AO12" s="14">
        <v>12.646072849369192</v>
      </c>
      <c r="AP12" s="34">
        <v>4924.906835623358</v>
      </c>
      <c r="AQ12" s="14">
        <v>47.71290229882737</v>
      </c>
      <c r="AR12" s="17"/>
      <c r="AS12" s="11"/>
      <c r="AT12" s="43"/>
      <c r="AU12" s="42"/>
      <c r="AV12" s="11"/>
      <c r="AW12" s="36"/>
      <c r="AX12" s="13"/>
    </row>
    <row r="13" spans="1:50" ht="11.25">
      <c r="A13" s="7">
        <v>9</v>
      </c>
      <c r="B13" s="7" t="s">
        <v>84</v>
      </c>
      <c r="C13" s="8">
        <v>39.6728007178761</v>
      </c>
      <c r="D13" s="8">
        <v>36.7300514146703</v>
      </c>
      <c r="E13" s="8">
        <v>17.6180833800066</v>
      </c>
      <c r="F13" s="8">
        <v>10.847414365205</v>
      </c>
      <c r="G13" s="8">
        <v>67.7348015225782</v>
      </c>
      <c r="H13" s="8">
        <v>59.2968382798206</v>
      </c>
      <c r="I13" s="9">
        <v>32.9</v>
      </c>
      <c r="J13" s="9">
        <v>15.7</v>
      </c>
      <c r="K13" s="10">
        <v>0.5747787101965743</v>
      </c>
      <c r="L13" s="11">
        <v>3.6</v>
      </c>
      <c r="M13" s="37">
        <v>3.925</v>
      </c>
      <c r="N13" s="37">
        <v>12.747368421052629</v>
      </c>
      <c r="O13" s="12">
        <v>231.66455914472928</v>
      </c>
      <c r="P13" s="10">
        <v>1.9191669146749515</v>
      </c>
      <c r="Q13" s="10">
        <v>40.1</v>
      </c>
      <c r="R13" s="13">
        <v>43.2</v>
      </c>
      <c r="S13" s="11">
        <v>68.42105263157895</v>
      </c>
      <c r="T13" s="11">
        <v>91.66666666666666</v>
      </c>
      <c r="U13" s="11">
        <v>65.71428571428571</v>
      </c>
      <c r="V13" s="14">
        <v>92.5</v>
      </c>
      <c r="W13" s="15">
        <v>7.905057602745321</v>
      </c>
      <c r="X13" s="14">
        <v>92.10526315789474</v>
      </c>
      <c r="Y13" s="16">
        <v>1.85</v>
      </c>
      <c r="Z13" s="15">
        <v>1.0222222222222221</v>
      </c>
      <c r="AA13" s="5">
        <v>42.5</v>
      </c>
      <c r="AB13" s="5">
        <v>55</v>
      </c>
      <c r="AC13" s="14">
        <v>22.319904689173125</v>
      </c>
      <c r="AD13" s="17">
        <v>4052.6237466373195</v>
      </c>
      <c r="AE13" s="17">
        <v>2824.6423330887746</v>
      </c>
      <c r="AF13" s="15">
        <v>58.46439805547612</v>
      </c>
      <c r="AG13" s="15">
        <v>3.8906241742714816</v>
      </c>
      <c r="AH13" s="15">
        <v>46.60722455862073</v>
      </c>
      <c r="AI13" s="15">
        <v>0.9415152857775808</v>
      </c>
      <c r="AJ13" s="8">
        <v>5.11700548659366</v>
      </c>
      <c r="AK13" s="8">
        <v>7.40949894868407</v>
      </c>
      <c r="AL13" s="8">
        <v>7.04110104416791</v>
      </c>
      <c r="AM13" s="14">
        <v>101.86585004986942</v>
      </c>
      <c r="AN13" s="8">
        <v>65.3849953195633</v>
      </c>
      <c r="AO13" s="14">
        <v>11.989742190407942</v>
      </c>
      <c r="AP13" s="34">
        <v>105.89212056818467</v>
      </c>
      <c r="AQ13" s="14">
        <v>32.699274527971475</v>
      </c>
      <c r="AR13" s="17"/>
      <c r="AS13" s="11"/>
      <c r="AT13" s="43"/>
      <c r="AU13" s="42"/>
      <c r="AV13" s="11"/>
      <c r="AW13" s="35"/>
      <c r="AX13" s="13"/>
    </row>
    <row r="14" spans="1:50" ht="11.25">
      <c r="A14" s="7">
        <v>10</v>
      </c>
      <c r="B14" s="7" t="s">
        <v>85</v>
      </c>
      <c r="C14" s="8">
        <v>47.632279602155</v>
      </c>
      <c r="D14" s="8">
        <v>26.4605563462721</v>
      </c>
      <c r="E14" s="8">
        <v>17.9924605582824</v>
      </c>
      <c r="F14" s="8">
        <v>8.75405204460967</v>
      </c>
      <c r="G14" s="8">
        <v>67.7318659170107</v>
      </c>
      <c r="H14" s="8">
        <v>59.6475422664002</v>
      </c>
      <c r="I14" s="23">
        <v>36.2</v>
      </c>
      <c r="J14" s="23">
        <v>14.8</v>
      </c>
      <c r="K14" s="10">
        <v>0.28486782133090244</v>
      </c>
      <c r="L14" s="11">
        <v>3.8</v>
      </c>
      <c r="M14" s="37">
        <v>4.8</v>
      </c>
      <c r="N14" s="37">
        <v>14.6</v>
      </c>
      <c r="O14" s="12">
        <v>51.390154968094805</v>
      </c>
      <c r="P14" s="10">
        <v>1.2082547967715431</v>
      </c>
      <c r="Q14" s="10">
        <v>38.7</v>
      </c>
      <c r="R14" s="13">
        <v>31.2</v>
      </c>
      <c r="S14" s="11">
        <v>100</v>
      </c>
      <c r="T14" s="11">
        <v>100</v>
      </c>
      <c r="U14" s="11">
        <v>100</v>
      </c>
      <c r="V14" s="14">
        <v>100</v>
      </c>
      <c r="W14" s="15">
        <v>11.232411450752062</v>
      </c>
      <c r="X14" s="14">
        <v>100</v>
      </c>
      <c r="Y14" s="16">
        <v>2.8</v>
      </c>
      <c r="Z14" s="15">
        <v>1.2418300653594772</v>
      </c>
      <c r="AA14" s="5">
        <v>100</v>
      </c>
      <c r="AB14" s="5">
        <v>100</v>
      </c>
      <c r="AC14" s="14">
        <v>15.025652258917969</v>
      </c>
      <c r="AD14" s="17">
        <v>2267.201912858661</v>
      </c>
      <c r="AE14" s="17">
        <v>1502.712008501594</v>
      </c>
      <c r="AF14" s="15">
        <v>36.79374389051808</v>
      </c>
      <c r="AG14" s="15">
        <v>6.180223285486443</v>
      </c>
      <c r="AH14" s="15">
        <v>49.6542027042493</v>
      </c>
      <c r="AI14" s="15">
        <v>1.0426956426297882</v>
      </c>
      <c r="AJ14" s="8">
        <v>7.07099408558018</v>
      </c>
      <c r="AK14" s="8">
        <v>9.98970703030554</v>
      </c>
      <c r="AL14" s="8">
        <v>6.1075394145761</v>
      </c>
      <c r="AM14" s="14">
        <v>109.7767010270058</v>
      </c>
      <c r="AN14" s="8">
        <v>59.2623529242335</v>
      </c>
      <c r="AO14" s="14">
        <v>10.90508122375386</v>
      </c>
      <c r="AP14" s="34">
        <v>6114.727417717848</v>
      </c>
      <c r="AQ14" s="14">
        <v>64.3759139012536</v>
      </c>
      <c r="AR14" s="17"/>
      <c r="AS14" s="11"/>
      <c r="AT14" s="43"/>
      <c r="AU14" s="42"/>
      <c r="AV14" s="11"/>
      <c r="AW14" s="35"/>
      <c r="AX14" s="13"/>
    </row>
    <row r="15" spans="1:50" ht="11.25">
      <c r="A15" s="7">
        <v>11</v>
      </c>
      <c r="B15" s="7" t="s">
        <v>86</v>
      </c>
      <c r="C15" s="8">
        <v>45.1326648599065</v>
      </c>
      <c r="D15" s="8">
        <v>19.8755508491452</v>
      </c>
      <c r="E15" s="8">
        <v>12.1405862456491</v>
      </c>
      <c r="F15" s="8">
        <v>7.18312008545979</v>
      </c>
      <c r="G15" s="8">
        <v>67.6813533350134</v>
      </c>
      <c r="H15" s="8">
        <v>58.4613307341013</v>
      </c>
      <c r="I15" s="23">
        <v>36.7</v>
      </c>
      <c r="J15" s="23">
        <v>15.7</v>
      </c>
      <c r="K15" s="10">
        <v>0.4573438874230431</v>
      </c>
      <c r="L15" s="11">
        <v>3.923076923076923</v>
      </c>
      <c r="M15" s="37">
        <v>4.076923076923077</v>
      </c>
      <c r="N15" s="37">
        <v>12.746153846153847</v>
      </c>
      <c r="O15" s="12">
        <v>841.5831134564644</v>
      </c>
      <c r="P15" s="10">
        <v>2.302326594361167</v>
      </c>
      <c r="Q15" s="10">
        <v>39.8</v>
      </c>
      <c r="R15" s="13">
        <v>56.8</v>
      </c>
      <c r="S15" s="11">
        <v>84.61538461538461</v>
      </c>
      <c r="T15" s="11">
        <v>92.3076923076923</v>
      </c>
      <c r="U15" s="11">
        <v>76.92307692307693</v>
      </c>
      <c r="V15" s="14">
        <v>100</v>
      </c>
      <c r="W15" s="15">
        <v>17.56131023838107</v>
      </c>
      <c r="X15" s="14">
        <v>100</v>
      </c>
      <c r="Y15" s="16">
        <v>2.230769230769231</v>
      </c>
      <c r="Z15" s="15">
        <v>1.555232558139535</v>
      </c>
      <c r="AA15" s="5">
        <v>61.5</v>
      </c>
      <c r="AB15" s="5">
        <v>38.5</v>
      </c>
      <c r="AC15" s="14">
        <v>38.723764654463594</v>
      </c>
      <c r="AD15" s="17">
        <v>4553.45987394958</v>
      </c>
      <c r="AE15" s="17">
        <v>2252.122058823529</v>
      </c>
      <c r="AF15" s="15">
        <v>52.62576008844666</v>
      </c>
      <c r="AG15" s="15">
        <v>5.62825514756669</v>
      </c>
      <c r="AH15" s="15">
        <v>49.200042227856</v>
      </c>
      <c r="AI15" s="15">
        <v>1.0262151320085828</v>
      </c>
      <c r="AJ15" s="8">
        <v>3.91686369642475</v>
      </c>
      <c r="AK15" s="8">
        <v>5.57916298497871</v>
      </c>
      <c r="AL15" s="8">
        <v>8.34057348420961</v>
      </c>
      <c r="AM15" s="14">
        <v>79.5147548051719</v>
      </c>
      <c r="AN15" s="8">
        <v>66.5517825750507</v>
      </c>
      <c r="AO15" s="14">
        <v>18.26410622492428</v>
      </c>
      <c r="AP15" s="34">
        <v>5983.098433795666</v>
      </c>
      <c r="AQ15" s="14">
        <v>18.13766783820506</v>
      </c>
      <c r="AR15" s="17"/>
      <c r="AS15" s="11"/>
      <c r="AT15" s="43"/>
      <c r="AU15" s="42"/>
      <c r="AV15" s="11"/>
      <c r="AW15" s="35"/>
      <c r="AX15" s="13"/>
    </row>
    <row r="16" spans="1:50" ht="11.25">
      <c r="A16" s="7">
        <v>12</v>
      </c>
      <c r="B16" s="7" t="s">
        <v>87</v>
      </c>
      <c r="C16" s="8">
        <v>52.9140285724272</v>
      </c>
      <c r="D16" s="8">
        <v>48.907733016237</v>
      </c>
      <c r="E16" s="8">
        <v>27.9423765172905</v>
      </c>
      <c r="F16" s="8">
        <v>22.6556851440247</v>
      </c>
      <c r="G16" s="8">
        <v>63.8285323393269</v>
      </c>
      <c r="H16" s="8">
        <v>52.4108813242171</v>
      </c>
      <c r="I16" s="23">
        <v>27.3</v>
      </c>
      <c r="J16" s="23">
        <v>17.3</v>
      </c>
      <c r="K16" s="10">
        <v>0.2119429873364065</v>
      </c>
      <c r="L16" s="11">
        <v>2.5161290322580645</v>
      </c>
      <c r="M16" s="37">
        <v>3.5161290322580645</v>
      </c>
      <c r="N16" s="37">
        <v>9.319354838709677</v>
      </c>
      <c r="O16" s="12">
        <v>72.44476235892546</v>
      </c>
      <c r="P16" s="10">
        <v>11.461242902290937</v>
      </c>
      <c r="Q16" s="10">
        <v>32.4</v>
      </c>
      <c r="R16" s="13">
        <v>40.1</v>
      </c>
      <c r="S16" s="11">
        <v>48.275862068965516</v>
      </c>
      <c r="T16" s="11">
        <v>48.38709677419355</v>
      </c>
      <c r="U16" s="11">
        <v>34.48275862068966</v>
      </c>
      <c r="V16" s="14">
        <v>93.54838709677419</v>
      </c>
      <c r="W16" s="15">
        <v>1.155673305317011</v>
      </c>
      <c r="X16" s="14">
        <v>100</v>
      </c>
      <c r="Y16" s="16">
        <v>1.40625</v>
      </c>
      <c r="Z16" s="15">
        <v>0.9730878186968839</v>
      </c>
      <c r="AA16" s="5">
        <v>53.3</v>
      </c>
      <c r="AB16" s="5">
        <v>50</v>
      </c>
      <c r="AC16" s="14">
        <v>7.926930378807107</v>
      </c>
      <c r="AD16" s="17">
        <v>7170.557605290637</v>
      </c>
      <c r="AE16" s="17">
        <v>2034.9803341454924</v>
      </c>
      <c r="AF16" s="15">
        <v>46.64339637957626</v>
      </c>
      <c r="AG16" s="15">
        <v>3.2309165060256766</v>
      </c>
      <c r="AH16" s="15">
        <v>26.24761970115455</v>
      </c>
      <c r="AI16" s="15">
        <v>1.6511867905056758</v>
      </c>
      <c r="AJ16" s="8">
        <v>6.50595370462305</v>
      </c>
      <c r="AK16" s="8">
        <v>10.4429492900895</v>
      </c>
      <c r="AL16" s="8">
        <v>8.70880968068693</v>
      </c>
      <c r="AM16" s="14">
        <v>173.68736007365095</v>
      </c>
      <c r="AN16" s="8">
        <v>60.056710000053</v>
      </c>
      <c r="AO16" s="14">
        <v>10.654455798348021</v>
      </c>
      <c r="AP16" s="34">
        <v>376.39403595735473</v>
      </c>
      <c r="AQ16" s="14">
        <v>18.451494338013124</v>
      </c>
      <c r="AR16" s="17"/>
      <c r="AS16" s="11"/>
      <c r="AT16" s="43"/>
      <c r="AU16" s="42"/>
      <c r="AV16" s="11"/>
      <c r="AW16" s="35"/>
      <c r="AX16" s="13"/>
    </row>
    <row r="17" spans="1:50" ht="11.25">
      <c r="A17" s="7">
        <v>13</v>
      </c>
      <c r="B17" s="7" t="s">
        <v>88</v>
      </c>
      <c r="C17" s="8">
        <v>45.7706052831445</v>
      </c>
      <c r="D17" s="8">
        <v>47.9566189161888</v>
      </c>
      <c r="E17" s="8">
        <v>26.195607011317</v>
      </c>
      <c r="F17" s="8">
        <v>12.1905593935914</v>
      </c>
      <c r="G17" s="8">
        <v>61.6725082449631</v>
      </c>
      <c r="H17" s="8">
        <v>48.9778441530084</v>
      </c>
      <c r="I17" s="23">
        <v>28.1</v>
      </c>
      <c r="J17" s="23">
        <v>14.6</v>
      </c>
      <c r="K17" s="10">
        <v>0.4504639778972342</v>
      </c>
      <c r="L17" s="11">
        <v>3.933333333333333</v>
      </c>
      <c r="M17" s="37">
        <v>3.8666666666666667</v>
      </c>
      <c r="N17" s="37">
        <v>12.84</v>
      </c>
      <c r="O17" s="12">
        <v>177.45277635965041</v>
      </c>
      <c r="P17" s="10">
        <v>8.289225527772707</v>
      </c>
      <c r="Q17" s="10">
        <v>18.8</v>
      </c>
      <c r="R17" s="13">
        <v>46.3</v>
      </c>
      <c r="S17" s="11">
        <v>100</v>
      </c>
      <c r="T17" s="11">
        <v>92.85714285714286</v>
      </c>
      <c r="U17" s="11">
        <v>85.71428571428571</v>
      </c>
      <c r="V17" s="14">
        <v>93.33333333333333</v>
      </c>
      <c r="W17" s="15">
        <v>23.807053941908713</v>
      </c>
      <c r="X17" s="14">
        <v>100</v>
      </c>
      <c r="Y17" s="16">
        <v>2.2</v>
      </c>
      <c r="Z17" s="15">
        <v>0.9261213720316622</v>
      </c>
      <c r="AA17" s="5">
        <v>66.7</v>
      </c>
      <c r="AB17" s="5">
        <v>80</v>
      </c>
      <c r="AC17" s="14">
        <v>13.408361046489373</v>
      </c>
      <c r="AD17" s="17">
        <v>4229.255124566383</v>
      </c>
      <c r="AE17" s="17">
        <v>3092.6474298328603</v>
      </c>
      <c r="AF17" s="15">
        <v>43.780201573933454</v>
      </c>
      <c r="AG17" s="15">
        <v>5.508152339234654</v>
      </c>
      <c r="AH17" s="15">
        <v>45.28308650728528</v>
      </c>
      <c r="AI17" s="15">
        <v>1.0995294014161938</v>
      </c>
      <c r="AJ17" s="8">
        <v>4.65880329105535</v>
      </c>
      <c r="AK17" s="8">
        <v>6.97684840269103</v>
      </c>
      <c r="AL17" s="8">
        <v>8.22844151764007</v>
      </c>
      <c r="AM17" s="14">
        <v>70.19063157176444</v>
      </c>
      <c r="AN17" s="8">
        <v>52.3984728177781</v>
      </c>
      <c r="AO17" s="14">
        <v>21.702417363559693</v>
      </c>
      <c r="AP17" s="34">
        <v>486.5897061507575</v>
      </c>
      <c r="AQ17" s="14">
        <v>43.72176266281962</v>
      </c>
      <c r="AR17" s="17"/>
      <c r="AS17" s="11"/>
      <c r="AT17" s="43"/>
      <c r="AU17" s="42"/>
      <c r="AV17" s="11"/>
      <c r="AW17" s="35"/>
      <c r="AX17" s="13"/>
    </row>
    <row r="18" spans="1:50" ht="11.25">
      <c r="A18" s="7">
        <v>14</v>
      </c>
      <c r="B18" s="7" t="s">
        <v>89</v>
      </c>
      <c r="C18" s="8">
        <v>54.3855362814561</v>
      </c>
      <c r="D18" s="8">
        <v>43.5902861126385</v>
      </c>
      <c r="E18" s="8">
        <v>26.91753781338</v>
      </c>
      <c r="F18" s="8">
        <v>22.0226298293682</v>
      </c>
      <c r="G18" s="8">
        <v>58.3333564524458</v>
      </c>
      <c r="H18" s="8">
        <v>45.3927075960417</v>
      </c>
      <c r="I18" s="23">
        <v>27.4</v>
      </c>
      <c r="J18" s="23">
        <v>13.4</v>
      </c>
      <c r="K18" s="10">
        <v>3.0272452068617555</v>
      </c>
      <c r="L18" s="11">
        <v>3.3333333333333335</v>
      </c>
      <c r="M18" s="37">
        <v>3.5</v>
      </c>
      <c r="N18" s="37">
        <v>9.4</v>
      </c>
      <c r="O18" s="12">
        <v>1231.079717457114</v>
      </c>
      <c r="P18" s="10">
        <v>12.229423994129876</v>
      </c>
      <c r="Q18" s="10">
        <v>5.5</v>
      </c>
      <c r="R18" s="13">
        <v>21.3</v>
      </c>
      <c r="S18" s="11">
        <v>0</v>
      </c>
      <c r="T18" s="11">
        <v>100</v>
      </c>
      <c r="U18" s="11">
        <v>66.66666666666666</v>
      </c>
      <c r="V18" s="14">
        <v>100</v>
      </c>
      <c r="W18" s="15">
        <v>3.852002027369488</v>
      </c>
      <c r="X18" s="14">
        <v>100</v>
      </c>
      <c r="Y18" s="16">
        <v>3.3333333333333335</v>
      </c>
      <c r="Z18" s="15">
        <v>1.0833333333333333</v>
      </c>
      <c r="AA18" s="5">
        <v>0</v>
      </c>
      <c r="AB18" s="5">
        <v>0</v>
      </c>
      <c r="AC18" s="14">
        <v>14.618274982424168</v>
      </c>
      <c r="AD18" s="17">
        <v>1617.112282551397</v>
      </c>
      <c r="AE18" s="17">
        <v>3318.061676331049</v>
      </c>
      <c r="AF18" s="15">
        <v>47.425</v>
      </c>
      <c r="AG18" s="15">
        <v>12.229423994129876</v>
      </c>
      <c r="AH18" s="15">
        <v>33.82927067863082</v>
      </c>
      <c r="AI18" s="15">
        <v>2.365930599369085</v>
      </c>
      <c r="AJ18" s="8">
        <v>4.820436415557</v>
      </c>
      <c r="AK18" s="8">
        <v>6.31430765293064</v>
      </c>
      <c r="AL18" s="8">
        <v>9.17454516915982</v>
      </c>
      <c r="AM18" s="14">
        <v>66.06779999777923</v>
      </c>
      <c r="AN18" s="8">
        <v>46.5280157538842</v>
      </c>
      <c r="AO18" s="14">
        <v>6.776524250609888</v>
      </c>
      <c r="AP18" s="34">
        <v>11355.026293261588</v>
      </c>
      <c r="AQ18" s="14">
        <v>27.00476327689021</v>
      </c>
      <c r="AR18" s="17"/>
      <c r="AS18" s="11"/>
      <c r="AT18" s="43"/>
      <c r="AU18" s="42"/>
      <c r="AV18" s="11"/>
      <c r="AW18" s="35"/>
      <c r="AX18" s="13"/>
    </row>
    <row r="19" spans="1:50" ht="11.25">
      <c r="A19" s="7">
        <v>15</v>
      </c>
      <c r="B19" s="7" t="s">
        <v>90</v>
      </c>
      <c r="C19" s="8">
        <v>56.7201113656312</v>
      </c>
      <c r="D19" s="8">
        <v>52.0753641848164</v>
      </c>
      <c r="E19" s="8">
        <v>35.4086017459362</v>
      </c>
      <c r="F19" s="8">
        <v>30.7463058267377</v>
      </c>
      <c r="G19" s="8">
        <v>49.2875195451639</v>
      </c>
      <c r="H19" s="8">
        <v>32.6636773261561</v>
      </c>
      <c r="I19" s="23">
        <v>23.2</v>
      </c>
      <c r="J19" s="23">
        <v>16</v>
      </c>
      <c r="K19" s="10">
        <v>0.2114971700759091</v>
      </c>
      <c r="L19" s="11">
        <v>3</v>
      </c>
      <c r="M19" s="37">
        <v>2.847826086956522</v>
      </c>
      <c r="N19" s="37">
        <v>9.095555555555553</v>
      </c>
      <c r="O19" s="12">
        <v>52.32715853552003</v>
      </c>
      <c r="P19" s="10">
        <v>2.1293006985409946</v>
      </c>
      <c r="Q19" s="10">
        <v>14.1</v>
      </c>
      <c r="R19" s="13">
        <v>1.3</v>
      </c>
      <c r="S19" s="11">
        <v>43.47826086956522</v>
      </c>
      <c r="T19" s="11">
        <v>36.95652173913043</v>
      </c>
      <c r="U19" s="11">
        <v>21.73913043478261</v>
      </c>
      <c r="V19" s="14">
        <v>95.65217391304348</v>
      </c>
      <c r="W19" s="15">
        <v>1.7017838122406002</v>
      </c>
      <c r="X19" s="14">
        <v>97.77777777777777</v>
      </c>
      <c r="Y19" s="16">
        <v>0.43478260869565216</v>
      </c>
      <c r="Z19" s="15">
        <v>0.6557759626604434</v>
      </c>
      <c r="AA19" s="5">
        <v>24.4</v>
      </c>
      <c r="AB19" s="5">
        <v>13.3</v>
      </c>
      <c r="AC19" s="14">
        <v>5.124399494780844</v>
      </c>
      <c r="AD19" s="17">
        <v>3916.144607063315</v>
      </c>
      <c r="AE19" s="17">
        <v>3288.8832325803373</v>
      </c>
      <c r="AF19" s="15">
        <v>37.95206182454869</v>
      </c>
      <c r="AG19" s="15">
        <v>3.5987354561157647</v>
      </c>
      <c r="AH19" s="15">
        <v>17.51430537563354</v>
      </c>
      <c r="AI19" s="15">
        <v>2.324886246637218</v>
      </c>
      <c r="AJ19" s="8">
        <v>3.72255395285385</v>
      </c>
      <c r="AK19" s="8">
        <v>5.82438127832177</v>
      </c>
      <c r="AL19" s="8">
        <v>5.91584282252522</v>
      </c>
      <c r="AM19" s="14">
        <v>52.24014601278522</v>
      </c>
      <c r="AN19" s="8">
        <v>37.8151728104277</v>
      </c>
      <c r="AO19" s="14">
        <v>7.713614123557968</v>
      </c>
      <c r="AP19" s="34">
        <v>848.5447967930124</v>
      </c>
      <c r="AQ19" s="14">
        <v>27.127272633921713</v>
      </c>
      <c r="AR19" s="17"/>
      <c r="AS19" s="11"/>
      <c r="AT19" s="43"/>
      <c r="AU19" s="42"/>
      <c r="AV19" s="11"/>
      <c r="AW19" s="35"/>
      <c r="AX19" s="13"/>
    </row>
    <row r="20" spans="1:50" ht="11.25">
      <c r="A20" s="7">
        <v>16</v>
      </c>
      <c r="B20" s="7" t="s">
        <v>91</v>
      </c>
      <c r="C20" s="8">
        <v>55.7251339663423</v>
      </c>
      <c r="D20" s="8">
        <v>50.4110296600008</v>
      </c>
      <c r="E20" s="8">
        <v>34.5741083898082</v>
      </c>
      <c r="F20" s="8">
        <v>30.1606109772686</v>
      </c>
      <c r="G20" s="8">
        <v>52.5755978085932</v>
      </c>
      <c r="H20" s="8">
        <v>35.4552616788238</v>
      </c>
      <c r="I20" s="23">
        <v>29.3</v>
      </c>
      <c r="J20" s="23">
        <v>14.1</v>
      </c>
      <c r="K20" s="10">
        <v>0.24792517618182833</v>
      </c>
      <c r="L20" s="11">
        <v>3.1219512195121952</v>
      </c>
      <c r="M20" s="37">
        <v>3.524390243902439</v>
      </c>
      <c r="N20" s="37">
        <v>11.534146341463416</v>
      </c>
      <c r="O20" s="12">
        <v>34.70332653605142</v>
      </c>
      <c r="P20" s="10">
        <v>3.4635185826577515</v>
      </c>
      <c r="Q20" s="10">
        <v>27.9</v>
      </c>
      <c r="R20" s="13">
        <v>8.6</v>
      </c>
      <c r="S20" s="11">
        <v>60</v>
      </c>
      <c r="T20" s="11">
        <v>50</v>
      </c>
      <c r="U20" s="11">
        <v>40</v>
      </c>
      <c r="V20" s="14">
        <v>87.8048780487805</v>
      </c>
      <c r="W20" s="15">
        <v>2.1894480766306827</v>
      </c>
      <c r="X20" s="14">
        <v>97.5</v>
      </c>
      <c r="Y20" s="16">
        <v>1.25</v>
      </c>
      <c r="Z20" s="15">
        <v>0.6988235294117647</v>
      </c>
      <c r="AA20" s="5">
        <v>50</v>
      </c>
      <c r="AB20" s="5">
        <v>55</v>
      </c>
      <c r="AC20" s="14">
        <v>9.488001235639826</v>
      </c>
      <c r="AD20" s="17">
        <v>3124.8375294117645</v>
      </c>
      <c r="AE20" s="17">
        <v>2653.7163529411764</v>
      </c>
      <c r="AF20" s="15">
        <v>46.16805170821791</v>
      </c>
      <c r="AG20" s="15">
        <v>5.403969544517954</v>
      </c>
      <c r="AH20" s="15">
        <v>32.20113967305687</v>
      </c>
      <c r="AI20" s="15">
        <v>1.8872033098642664</v>
      </c>
      <c r="AJ20" s="8">
        <v>3.88340585717129</v>
      </c>
      <c r="AK20" s="8">
        <v>6.72213642898983</v>
      </c>
      <c r="AL20" s="8">
        <v>5.81834628313643</v>
      </c>
      <c r="AM20" s="14">
        <v>57.60805805721069</v>
      </c>
      <c r="AN20" s="8">
        <v>40.021041840793</v>
      </c>
      <c r="AO20" s="14">
        <v>37.03858342686718</v>
      </c>
      <c r="AP20" s="34">
        <v>1149.291739801699</v>
      </c>
      <c r="AQ20" s="14">
        <v>36.98218269448566</v>
      </c>
      <c r="AR20" s="17"/>
      <c r="AS20" s="11"/>
      <c r="AT20" s="43"/>
      <c r="AU20" s="42"/>
      <c r="AV20" s="11"/>
      <c r="AW20" s="35"/>
      <c r="AX20" s="13"/>
    </row>
    <row r="21" spans="1:50" ht="11.25">
      <c r="A21" s="7">
        <v>17</v>
      </c>
      <c r="B21" s="7" t="s">
        <v>92</v>
      </c>
      <c r="C21" s="8">
        <v>60.2250432052898</v>
      </c>
      <c r="D21" s="8">
        <v>46.3811281904015</v>
      </c>
      <c r="E21" s="8">
        <v>48.5329560693269</v>
      </c>
      <c r="F21" s="8">
        <v>23.0392256176487</v>
      </c>
      <c r="G21" s="8">
        <v>54.8447017497574</v>
      </c>
      <c r="H21" s="8">
        <v>40.3052620048641</v>
      </c>
      <c r="I21" s="23">
        <v>23</v>
      </c>
      <c r="J21" s="23">
        <v>15.7</v>
      </c>
      <c r="K21" s="10">
        <v>3.887269193391642</v>
      </c>
      <c r="L21" s="11">
        <v>3</v>
      </c>
      <c r="M21" s="37">
        <v>2.5625</v>
      </c>
      <c r="N21" s="37">
        <v>7.4375</v>
      </c>
      <c r="O21" s="12">
        <v>686.5889212827988</v>
      </c>
      <c r="P21" s="10">
        <v>5.957001281657852</v>
      </c>
      <c r="Q21" s="19">
        <v>26.98571428571429</v>
      </c>
      <c r="R21" s="18">
        <v>11.685714285714283</v>
      </c>
      <c r="S21" s="11">
        <v>62.5</v>
      </c>
      <c r="T21" s="11">
        <v>75</v>
      </c>
      <c r="U21" s="11">
        <v>62.5</v>
      </c>
      <c r="V21" s="14">
        <v>100</v>
      </c>
      <c r="W21" s="15">
        <v>5.115961800818554</v>
      </c>
      <c r="X21" s="14">
        <v>100</v>
      </c>
      <c r="Y21" s="16">
        <v>1.125</v>
      </c>
      <c r="Z21" s="15">
        <v>0.8698224852071006</v>
      </c>
      <c r="AA21" s="5">
        <v>0</v>
      </c>
      <c r="AB21" s="5">
        <v>0</v>
      </c>
      <c r="AC21" s="14">
        <v>13.776037698501339</v>
      </c>
      <c r="AD21" s="17">
        <v>2439.5304568527918</v>
      </c>
      <c r="AE21" s="17">
        <v>1078.4224075416969</v>
      </c>
      <c r="AF21" s="15">
        <v>41.27506734510625</v>
      </c>
      <c r="AG21" s="15">
        <v>12.062025019405382</v>
      </c>
      <c r="AH21" s="15">
        <v>33.316240192810625</v>
      </c>
      <c r="AI21" s="15">
        <v>2.0009235031553025</v>
      </c>
      <c r="AJ21" s="8">
        <v>4.78980891719745</v>
      </c>
      <c r="AK21" s="8">
        <v>6.10402137988836</v>
      </c>
      <c r="AL21" s="8">
        <v>9.58816585229075</v>
      </c>
      <c r="AM21" s="14">
        <v>51.822490468937715</v>
      </c>
      <c r="AN21" s="8">
        <v>44.7289015643574</v>
      </c>
      <c r="AO21" s="14">
        <v>37.45127856464446</v>
      </c>
      <c r="AP21" s="34">
        <v>4985.656262974529</v>
      </c>
      <c r="AQ21" s="14">
        <v>46.394464153333445</v>
      </c>
      <c r="AR21" s="17"/>
      <c r="AS21" s="11"/>
      <c r="AT21" s="43"/>
      <c r="AU21" s="42"/>
      <c r="AV21" s="11"/>
      <c r="AW21" s="35"/>
      <c r="AX21" s="13"/>
    </row>
    <row r="22" spans="1:50" ht="11.25">
      <c r="A22" s="7">
        <v>18</v>
      </c>
      <c r="B22" s="7" t="s">
        <v>93</v>
      </c>
      <c r="C22" s="8">
        <v>58.1207743213627</v>
      </c>
      <c r="D22" s="8">
        <v>53.1574974996813</v>
      </c>
      <c r="E22" s="8">
        <v>39.3619824167291</v>
      </c>
      <c r="F22" s="8">
        <v>27.6243694708115</v>
      </c>
      <c r="G22" s="8">
        <v>50.6162537035375</v>
      </c>
      <c r="H22" s="8">
        <v>36.2767034424315</v>
      </c>
      <c r="I22" s="23">
        <v>20.7</v>
      </c>
      <c r="J22" s="23">
        <v>15.3</v>
      </c>
      <c r="K22" s="10">
        <v>0.19667230460606536</v>
      </c>
      <c r="L22" s="11">
        <v>3.933333333333333</v>
      </c>
      <c r="M22" s="37">
        <v>3.8666666666666667</v>
      </c>
      <c r="N22" s="37">
        <v>12.153333333333334</v>
      </c>
      <c r="O22" s="12">
        <v>63.77427264026013</v>
      </c>
      <c r="P22" s="10">
        <v>4.900854425278092</v>
      </c>
      <c r="Q22" s="10">
        <v>47.6</v>
      </c>
      <c r="R22" s="13">
        <v>1.4</v>
      </c>
      <c r="S22" s="11">
        <v>60</v>
      </c>
      <c r="T22" s="11">
        <v>66.66666666666666</v>
      </c>
      <c r="U22" s="11">
        <v>20</v>
      </c>
      <c r="V22" s="14">
        <v>86.66666666666667</v>
      </c>
      <c r="W22" s="15">
        <v>1.925698704839809</v>
      </c>
      <c r="X22" s="14">
        <v>93.33333333333334</v>
      </c>
      <c r="Y22" s="16">
        <v>1.5333333333333334</v>
      </c>
      <c r="Z22" s="15">
        <v>0.8008474576271186</v>
      </c>
      <c r="AA22" s="5">
        <v>40</v>
      </c>
      <c r="AB22" s="5">
        <v>53.3</v>
      </c>
      <c r="AC22" s="14">
        <v>15.024992792597125</v>
      </c>
      <c r="AD22" s="17">
        <v>2052.7460076045627</v>
      </c>
      <c r="AE22" s="17">
        <v>1580.1443346007604</v>
      </c>
      <c r="AF22" s="15">
        <v>38.07621033124855</v>
      </c>
      <c r="AG22" s="15">
        <v>11.13525713364501</v>
      </c>
      <c r="AH22" s="15">
        <v>24.028681644046717</v>
      </c>
      <c r="AI22" s="15">
        <v>2.21147201105736</v>
      </c>
      <c r="AJ22" s="8">
        <v>4.07217926055844</v>
      </c>
      <c r="AK22" s="8">
        <v>6.7023923640146</v>
      </c>
      <c r="AL22" s="8">
        <v>7.45438578225758</v>
      </c>
      <c r="AM22" s="14">
        <v>50.49914186190578</v>
      </c>
      <c r="AN22" s="8">
        <v>35.77687735106</v>
      </c>
      <c r="AO22" s="14">
        <v>0.7391215722408476</v>
      </c>
      <c r="AP22" s="34">
        <v>1092.6100274060936</v>
      </c>
      <c r="AQ22" s="14">
        <v>44.40491682449908</v>
      </c>
      <c r="AR22" s="17"/>
      <c r="AS22" s="11"/>
      <c r="AT22" s="43"/>
      <c r="AU22" s="42"/>
      <c r="AV22" s="11"/>
      <c r="AW22" s="35"/>
      <c r="AX22" s="13"/>
    </row>
    <row r="23" spans="1:50" ht="11.25">
      <c r="A23" s="7">
        <v>19</v>
      </c>
      <c r="B23" s="7" t="s">
        <v>94</v>
      </c>
      <c r="C23" s="8">
        <v>65.1524879875024</v>
      </c>
      <c r="D23" s="8">
        <v>56.8382838910141</v>
      </c>
      <c r="E23" s="8">
        <v>45.821006580441</v>
      </c>
      <c r="F23" s="8">
        <v>32.3593096623857</v>
      </c>
      <c r="G23" s="8">
        <v>51.2741618140827</v>
      </c>
      <c r="H23" s="8">
        <v>35.1669167409862</v>
      </c>
      <c r="I23" s="23">
        <v>25.3</v>
      </c>
      <c r="J23" s="23">
        <v>14.2</v>
      </c>
      <c r="K23" s="10">
        <v>0.29339279427297266</v>
      </c>
      <c r="L23" s="11">
        <v>1.8615384615384616</v>
      </c>
      <c r="M23" s="37">
        <v>1.876923076923077</v>
      </c>
      <c r="N23" s="37">
        <v>5.2515625</v>
      </c>
      <c r="O23" s="12">
        <v>95.24884222689644</v>
      </c>
      <c r="P23" s="10">
        <v>2.6109131098256517</v>
      </c>
      <c r="Q23" s="10">
        <v>35.2</v>
      </c>
      <c r="R23" s="13">
        <v>1.6</v>
      </c>
      <c r="S23" s="11">
        <v>13.846153846153847</v>
      </c>
      <c r="T23" s="11">
        <v>9.230769230769232</v>
      </c>
      <c r="U23" s="11">
        <v>4.615384615384616</v>
      </c>
      <c r="V23" s="14">
        <v>76.92307692307693</v>
      </c>
      <c r="W23" s="15">
        <v>1.3370204992896286</v>
      </c>
      <c r="X23" s="14">
        <v>35.38461538461539</v>
      </c>
      <c r="Y23" s="16">
        <v>0.1076923076923077</v>
      </c>
      <c r="Z23" s="15">
        <v>0.14412416851441243</v>
      </c>
      <c r="AA23" s="5">
        <v>24.6</v>
      </c>
      <c r="AB23" s="5">
        <v>3.1</v>
      </c>
      <c r="AC23" s="14">
        <v>5.319197514966153</v>
      </c>
      <c r="AD23" s="12"/>
      <c r="AE23" s="17">
        <v>927.0382185723311</v>
      </c>
      <c r="AF23" s="15">
        <v>42.31206147677915</v>
      </c>
      <c r="AG23" s="15">
        <v>3.7934286105379496</v>
      </c>
      <c r="AH23" s="15">
        <v>23.84303503226435</v>
      </c>
      <c r="AI23" s="15">
        <v>2.1696252465483234</v>
      </c>
      <c r="AJ23" s="8">
        <v>3.58263538304656</v>
      </c>
      <c r="AK23" s="8">
        <v>5.97628486184411</v>
      </c>
      <c r="AL23" s="8">
        <v>5.49250747990968</v>
      </c>
      <c r="AM23" s="14">
        <v>50.82643262336872</v>
      </c>
      <c r="AN23" s="8">
        <v>36.4321745694355</v>
      </c>
      <c r="AO23" s="14">
        <v>8.210257654963854</v>
      </c>
      <c r="AP23" s="34">
        <v>1540.9244153329041</v>
      </c>
      <c r="AQ23" s="14">
        <v>28.216783900648963</v>
      </c>
      <c r="AR23" s="17"/>
      <c r="AS23" s="11"/>
      <c r="AT23" s="43"/>
      <c r="AU23" s="42"/>
      <c r="AV23" s="11"/>
      <c r="AW23" s="35"/>
      <c r="AX23" s="13"/>
    </row>
    <row r="24" spans="1:50" ht="11.25">
      <c r="A24" s="7">
        <v>20</v>
      </c>
      <c r="B24" s="7" t="s">
        <v>95</v>
      </c>
      <c r="C24" s="8">
        <v>47.6945018974743</v>
      </c>
      <c r="D24" s="8">
        <v>44.8180270793828</v>
      </c>
      <c r="E24" s="8">
        <v>43.2608090649302</v>
      </c>
      <c r="F24" s="8">
        <v>25.6243500917174</v>
      </c>
      <c r="G24" s="8">
        <v>58.6124574627446</v>
      </c>
      <c r="H24" s="8">
        <v>45.4500469229793</v>
      </c>
      <c r="I24" s="23">
        <v>30.5</v>
      </c>
      <c r="J24" s="23">
        <v>14.8</v>
      </c>
      <c r="K24" s="10">
        <v>0.41657368146991003</v>
      </c>
      <c r="L24" s="11">
        <v>2</v>
      </c>
      <c r="M24" s="37">
        <v>3.142857142857143</v>
      </c>
      <c r="N24" s="37">
        <v>6.61153846153846</v>
      </c>
      <c r="O24" s="12">
        <v>51.52123781893923</v>
      </c>
      <c r="P24" s="10">
        <v>0.799227413500283</v>
      </c>
      <c r="Q24" s="10">
        <v>39.8</v>
      </c>
      <c r="R24" s="13">
        <v>1.3</v>
      </c>
      <c r="S24" s="11">
        <v>3.7037037037037033</v>
      </c>
      <c r="T24" s="11">
        <v>33.33333333333333</v>
      </c>
      <c r="U24" s="11">
        <v>18.51851851851852</v>
      </c>
      <c r="V24" s="14">
        <v>77.77777777777779</v>
      </c>
      <c r="W24" s="15">
        <v>8.809975603144483</v>
      </c>
      <c r="X24" s="14">
        <v>96.2962962962963</v>
      </c>
      <c r="Y24" s="16">
        <v>1.0357142857142858</v>
      </c>
      <c r="Z24" s="15">
        <v>0.8907563025210085</v>
      </c>
      <c r="AA24" s="5">
        <v>50</v>
      </c>
      <c r="AB24" s="5">
        <v>57.7</v>
      </c>
      <c r="AC24" s="14">
        <v>18.814905973407207</v>
      </c>
      <c r="AD24" s="17">
        <v>4145.079179646937</v>
      </c>
      <c r="AE24" s="17">
        <v>5233.818276220145</v>
      </c>
      <c r="AF24" s="15">
        <v>53.881661770877045</v>
      </c>
      <c r="AG24" s="15">
        <v>4.761397315927937</v>
      </c>
      <c r="AH24" s="15">
        <v>29.9556912876934</v>
      </c>
      <c r="AI24" s="15">
        <v>1.960570743927677</v>
      </c>
      <c r="AJ24" s="8">
        <v>4.23022355795465</v>
      </c>
      <c r="AK24" s="8">
        <v>9.2453261459633</v>
      </c>
      <c r="AL24" s="8">
        <v>7.42770770130652</v>
      </c>
      <c r="AM24" s="14">
        <v>67.48059254239226</v>
      </c>
      <c r="AN24" s="8">
        <v>43.2290394664152</v>
      </c>
      <c r="AO24" s="14">
        <v>12.103928917901381</v>
      </c>
      <c r="AP24" s="34">
        <v>9611.455592926837</v>
      </c>
      <c r="AQ24" s="14">
        <v>30.660485229991767</v>
      </c>
      <c r="AR24" s="17"/>
      <c r="AS24" s="11"/>
      <c r="AT24" s="43"/>
      <c r="AU24" s="42"/>
      <c r="AV24" s="11"/>
      <c r="AW24" s="35"/>
      <c r="AX24" s="13"/>
    </row>
    <row r="25" spans="1:50" s="6" customFormat="1" ht="11.25">
      <c r="A25" s="26"/>
      <c r="B25" s="26" t="s">
        <v>96</v>
      </c>
      <c r="C25" s="24">
        <v>49.1520547849456</v>
      </c>
      <c r="D25" s="24">
        <v>45.5103867787721</v>
      </c>
      <c r="E25" s="24">
        <v>23.3418937080914</v>
      </c>
      <c r="F25" s="24">
        <v>18.231315368693</v>
      </c>
      <c r="G25" s="24">
        <v>62.5223590621998</v>
      </c>
      <c r="H25" s="24">
        <v>50.6531570711945</v>
      </c>
      <c r="I25" s="27">
        <v>30.9</v>
      </c>
      <c r="J25" s="27">
        <v>15.1</v>
      </c>
      <c r="K25" s="31">
        <v>0.35656399792568727</v>
      </c>
      <c r="L25" s="27">
        <v>2.91635687732342</v>
      </c>
      <c r="M25" s="38">
        <v>3.4776951672862455</v>
      </c>
      <c r="N25" s="39">
        <v>10.617523809523803</v>
      </c>
      <c r="O25" s="40">
        <f>AVERAGE(O5:O24)</f>
        <v>236.005661160414</v>
      </c>
      <c r="P25" s="28">
        <v>5334</v>
      </c>
      <c r="Q25" s="29">
        <v>33.2</v>
      </c>
      <c r="R25" s="28">
        <v>21.7</v>
      </c>
      <c r="S25" s="30">
        <v>49.714285714285715</v>
      </c>
      <c r="T25" s="28">
        <v>58.4</v>
      </c>
      <c r="U25" s="30">
        <v>44.38095238095238</v>
      </c>
      <c r="V25" s="27">
        <v>88.76404494382022</v>
      </c>
      <c r="W25" s="31">
        <v>7.62178715472142</v>
      </c>
      <c r="X25" s="27">
        <v>90.34749034749035</v>
      </c>
      <c r="Y25" s="32">
        <v>1.6238361266294228</v>
      </c>
      <c r="Z25" s="31">
        <v>0.8401241365502052</v>
      </c>
      <c r="AA25" s="6">
        <v>47.6</v>
      </c>
      <c r="AB25" s="6">
        <v>46.8</v>
      </c>
      <c r="AC25" s="27">
        <v>12.788375918066416</v>
      </c>
      <c r="AD25" s="33">
        <v>4291.141041537508</v>
      </c>
      <c r="AE25" s="33">
        <v>2817.1887786732796</v>
      </c>
      <c r="AF25" s="31">
        <v>47.445747815458894</v>
      </c>
      <c r="AG25" s="31">
        <v>3.8103190367543776</v>
      </c>
      <c r="AH25" s="31">
        <v>39.29986245274222</v>
      </c>
      <c r="AI25" s="31">
        <v>1.2820302098913563</v>
      </c>
      <c r="AJ25" s="24">
        <v>5.13606903378845</v>
      </c>
      <c r="AK25" s="24">
        <v>7.71703669684967</v>
      </c>
      <c r="AL25" s="24">
        <v>6.35432898756326</v>
      </c>
      <c r="AM25" s="27">
        <v>90.50058760255993</v>
      </c>
      <c r="AN25" s="24">
        <v>56.1096009701587</v>
      </c>
      <c r="AO25" s="27">
        <f>AVERAGE(AO5:AO24)</f>
        <v>17.273813365018874</v>
      </c>
      <c r="AP25" s="33">
        <v>4964.406520021791</v>
      </c>
      <c r="AQ25" s="27">
        <v>31.373828319020586</v>
      </c>
      <c r="AS25" s="28"/>
      <c r="AT25" s="28"/>
      <c r="AU25" s="28"/>
      <c r="AV25" s="28"/>
      <c r="AW25" s="28"/>
      <c r="AX25" s="28"/>
    </row>
    <row r="28" ht="12" thickBot="1"/>
    <row r="29" spans="1:14" s="61" customFormat="1" ht="45.75" thickBot="1">
      <c r="A29" s="48" t="s">
        <v>126</v>
      </c>
      <c r="B29" s="48" t="s">
        <v>127</v>
      </c>
      <c r="C29" s="49" t="s">
        <v>0</v>
      </c>
      <c r="D29" s="50" t="s">
        <v>10</v>
      </c>
      <c r="E29" s="51" t="s">
        <v>97</v>
      </c>
      <c r="F29" s="52" t="s">
        <v>31</v>
      </c>
      <c r="G29" s="53" t="s">
        <v>41</v>
      </c>
      <c r="H29" s="54" t="s">
        <v>45</v>
      </c>
      <c r="I29" s="55" t="s">
        <v>98</v>
      </c>
      <c r="J29" s="56" t="s">
        <v>62</v>
      </c>
      <c r="K29" s="57" t="s">
        <v>65</v>
      </c>
      <c r="L29" s="58" t="s">
        <v>99</v>
      </c>
      <c r="M29" s="59" t="s">
        <v>100</v>
      </c>
      <c r="N29" s="60" t="s">
        <v>101</v>
      </c>
    </row>
    <row r="30" spans="1:14" ht="11.25">
      <c r="A30" s="7">
        <v>1</v>
      </c>
      <c r="B30" s="7" t="s">
        <v>76</v>
      </c>
      <c r="C30" s="17">
        <v>61.261096564940814</v>
      </c>
      <c r="D30" s="17">
        <v>58.61477572316287</v>
      </c>
      <c r="E30" s="12">
        <v>45.18554149482187</v>
      </c>
      <c r="F30" s="12">
        <v>66.73987636698871</v>
      </c>
      <c r="G30" s="12">
        <v>77.91280139478708</v>
      </c>
      <c r="H30" s="12">
        <v>80.3896896488749</v>
      </c>
      <c r="I30" s="12">
        <v>48.212352587278126</v>
      </c>
      <c r="J30" s="12">
        <v>52.99349061761157</v>
      </c>
      <c r="K30" s="12">
        <v>17.686871669369413</v>
      </c>
      <c r="L30" s="12">
        <v>70.45341122224977</v>
      </c>
      <c r="M30" s="12">
        <v>11.584522038373574</v>
      </c>
      <c r="N30" s="12">
        <f>AVERAGE(C30:M30)</f>
        <v>53.73040266622352</v>
      </c>
    </row>
    <row r="31" spans="1:14" ht="11.25">
      <c r="A31" s="7">
        <v>2</v>
      </c>
      <c r="B31" s="7" t="s">
        <v>77</v>
      </c>
      <c r="C31" s="17">
        <v>76.77121945960347</v>
      </c>
      <c r="D31" s="17">
        <v>78.68689851495392</v>
      </c>
      <c r="E31" s="12">
        <v>17.653087765467607</v>
      </c>
      <c r="F31" s="12">
        <v>35.51389929399153</v>
      </c>
      <c r="G31" s="12">
        <v>29.467849114790184</v>
      </c>
      <c r="H31" s="12">
        <v>75.4579665942199</v>
      </c>
      <c r="I31" s="12">
        <v>56.38273404995873</v>
      </c>
      <c r="J31" s="12">
        <v>54.892354578935326</v>
      </c>
      <c r="K31" s="12">
        <v>6.475791282785792</v>
      </c>
      <c r="L31" s="12">
        <v>57.179498783672365</v>
      </c>
      <c r="M31" s="12">
        <v>100</v>
      </c>
      <c r="N31" s="12">
        <f aca="true" t="shared" si="0" ref="N31:N49">AVERAGE(C31:M31)</f>
        <v>53.49829994894353</v>
      </c>
    </row>
    <row r="32" spans="1:14" ht="11.25">
      <c r="A32" s="7">
        <v>3</v>
      </c>
      <c r="B32" s="7" t="s">
        <v>78</v>
      </c>
      <c r="C32" s="17">
        <v>75.15668784781654</v>
      </c>
      <c r="D32" s="17">
        <v>73.22261956234328</v>
      </c>
      <c r="E32" s="12">
        <v>45.25664664370015</v>
      </c>
      <c r="F32" s="12">
        <v>49.685652068843545</v>
      </c>
      <c r="G32" s="12">
        <v>72.3119583198544</v>
      </c>
      <c r="H32" s="12">
        <v>70.20741339533471</v>
      </c>
      <c r="I32" s="12">
        <v>37.53005952394834</v>
      </c>
      <c r="J32" s="12">
        <v>58.301223454653574</v>
      </c>
      <c r="K32" s="12">
        <v>30.723965470799936</v>
      </c>
      <c r="L32" s="12">
        <v>72.02935866479525</v>
      </c>
      <c r="M32" s="12">
        <v>4.946691643502266</v>
      </c>
      <c r="N32" s="12">
        <f t="shared" si="0"/>
        <v>53.57929787232654</v>
      </c>
    </row>
    <row r="33" spans="1:14" ht="11.25">
      <c r="A33" s="7">
        <v>4</v>
      </c>
      <c r="B33" s="7" t="s">
        <v>79</v>
      </c>
      <c r="C33" s="17">
        <v>99.45855466019532</v>
      </c>
      <c r="D33" s="17">
        <v>94.0439652262171</v>
      </c>
      <c r="E33" s="12">
        <v>45.57665941229322</v>
      </c>
      <c r="F33" s="12">
        <v>63.43002919180583</v>
      </c>
      <c r="G33" s="12">
        <v>100</v>
      </c>
      <c r="H33" s="12">
        <v>62.89070695658974</v>
      </c>
      <c r="I33" s="12">
        <v>33.980775380431176</v>
      </c>
      <c r="J33" s="12">
        <v>39.23525495587793</v>
      </c>
      <c r="K33" s="12">
        <v>78.38149196180886</v>
      </c>
      <c r="L33" s="12">
        <v>79.4084888417669</v>
      </c>
      <c r="M33" s="12">
        <v>52.096886804633954</v>
      </c>
      <c r="N33" s="12">
        <f t="shared" si="0"/>
        <v>68.04571030832909</v>
      </c>
    </row>
    <row r="34" spans="1:14" ht="11.25">
      <c r="A34" s="7">
        <v>5</v>
      </c>
      <c r="B34" s="7" t="s">
        <v>80</v>
      </c>
      <c r="C34" s="17">
        <v>82.87849156520582</v>
      </c>
      <c r="D34" s="17">
        <v>67.92822178821469</v>
      </c>
      <c r="E34" s="12">
        <v>60.80394006404375</v>
      </c>
      <c r="F34" s="12">
        <v>62.25117990216553</v>
      </c>
      <c r="G34" s="12">
        <v>75.88741616615265</v>
      </c>
      <c r="H34" s="12">
        <v>79.91954554267323</v>
      </c>
      <c r="I34" s="12">
        <v>42.450050735587965</v>
      </c>
      <c r="J34" s="12">
        <v>50.45176994987936</v>
      </c>
      <c r="K34" s="12">
        <v>42.33979466151255</v>
      </c>
      <c r="L34" s="12">
        <v>84.82195209974041</v>
      </c>
      <c r="M34" s="12">
        <v>10.218394716910472</v>
      </c>
      <c r="N34" s="12">
        <f t="shared" si="0"/>
        <v>59.99552338109877</v>
      </c>
    </row>
    <row r="35" spans="1:14" ht="11.25">
      <c r="A35" s="7">
        <v>6</v>
      </c>
      <c r="B35" s="7" t="s">
        <v>81</v>
      </c>
      <c r="C35" s="17">
        <v>75.84582708412805</v>
      </c>
      <c r="D35" s="17">
        <v>59.39748554045489</v>
      </c>
      <c r="E35" s="12">
        <v>25.508366943635384</v>
      </c>
      <c r="F35" s="12">
        <v>14.999607312101833</v>
      </c>
      <c r="G35" s="12">
        <v>70.34687623292618</v>
      </c>
      <c r="H35" s="12">
        <v>51.87355478666412</v>
      </c>
      <c r="I35" s="12">
        <v>34.4313907277862</v>
      </c>
      <c r="J35" s="12">
        <v>52.99860767014232</v>
      </c>
      <c r="K35" s="12">
        <v>66.80316779010462</v>
      </c>
      <c r="L35" s="12">
        <v>47.48609561998905</v>
      </c>
      <c r="M35" s="12">
        <v>61.51206388653161</v>
      </c>
      <c r="N35" s="12">
        <f t="shared" si="0"/>
        <v>51.018458508587656</v>
      </c>
    </row>
    <row r="36" spans="1:14" ht="11.25">
      <c r="A36" s="7">
        <v>7</v>
      </c>
      <c r="B36" s="7" t="s">
        <v>82</v>
      </c>
      <c r="C36" s="17">
        <v>65.66808569806967</v>
      </c>
      <c r="D36" s="17">
        <v>61.66941262772803</v>
      </c>
      <c r="E36" s="12">
        <v>31.07840463637908</v>
      </c>
      <c r="F36" s="12">
        <v>68.48184664531611</v>
      </c>
      <c r="G36" s="12">
        <v>59.27203976979207</v>
      </c>
      <c r="H36" s="12">
        <v>65.52022992275275</v>
      </c>
      <c r="I36" s="12">
        <v>24.712620975275517</v>
      </c>
      <c r="J36" s="12">
        <v>71.60993589984534</v>
      </c>
      <c r="K36" s="12">
        <v>43.736157303707614</v>
      </c>
      <c r="L36" s="12">
        <v>74.91116118392209</v>
      </c>
      <c r="M36" s="12">
        <v>6.373826088999307</v>
      </c>
      <c r="N36" s="12">
        <f t="shared" si="0"/>
        <v>52.09397461379887</v>
      </c>
    </row>
    <row r="37" spans="1:14" ht="11.25">
      <c r="A37" s="7">
        <v>8</v>
      </c>
      <c r="B37" s="7" t="s">
        <v>83</v>
      </c>
      <c r="C37" s="17">
        <v>86.1412823454171</v>
      </c>
      <c r="D37" s="17">
        <v>88.46980255516841</v>
      </c>
      <c r="E37" s="12">
        <v>46.11007019581237</v>
      </c>
      <c r="F37" s="12">
        <v>56.627155395183784</v>
      </c>
      <c r="G37" s="12">
        <v>74.86234044903372</v>
      </c>
      <c r="H37" s="12">
        <v>74.34751758781167</v>
      </c>
      <c r="I37" s="12">
        <v>32.41329824922768</v>
      </c>
      <c r="J37" s="12">
        <v>40.79058486706951</v>
      </c>
      <c r="K37" s="12">
        <v>39.44486119295903</v>
      </c>
      <c r="L37" s="12">
        <v>83.00452552729189</v>
      </c>
      <c r="M37" s="12">
        <v>31.706460218152003</v>
      </c>
      <c r="N37" s="12">
        <f t="shared" si="0"/>
        <v>59.4470816893752</v>
      </c>
    </row>
    <row r="38" spans="1:14" ht="11.25">
      <c r="A38" s="7">
        <v>9</v>
      </c>
      <c r="B38" s="7" t="s">
        <v>84</v>
      </c>
      <c r="C38" s="17">
        <v>68.71146100142184</v>
      </c>
      <c r="D38" s="17">
        <v>70.62110493162055</v>
      </c>
      <c r="E38" s="12">
        <v>42.985417403968974</v>
      </c>
      <c r="F38" s="12">
        <v>63.6945232015171</v>
      </c>
      <c r="G38" s="12">
        <v>54.7457920888868</v>
      </c>
      <c r="H38" s="12">
        <v>60.208484467520826</v>
      </c>
      <c r="I38" s="12">
        <v>29.024683426667167</v>
      </c>
      <c r="J38" s="12">
        <v>58.85246796881713</v>
      </c>
      <c r="K38" s="12">
        <v>39.0764537242965</v>
      </c>
      <c r="L38" s="12">
        <v>77.33781264906618</v>
      </c>
      <c r="M38" s="12">
        <v>10.132513702667355</v>
      </c>
      <c r="N38" s="12">
        <f t="shared" si="0"/>
        <v>52.308246778768215</v>
      </c>
    </row>
    <row r="39" spans="1:14" ht="11.25">
      <c r="A39" s="7">
        <v>10</v>
      </c>
      <c r="B39" s="7" t="s">
        <v>85</v>
      </c>
      <c r="C39" s="17">
        <v>72.13945259682038</v>
      </c>
      <c r="D39" s="17">
        <v>69.33364226138433</v>
      </c>
      <c r="E39" s="12">
        <v>47.688663770435234</v>
      </c>
      <c r="F39" s="12">
        <v>77.315894526736</v>
      </c>
      <c r="G39" s="12">
        <v>62.68410101502006</v>
      </c>
      <c r="H39" s="12">
        <v>92.1308754249197</v>
      </c>
      <c r="I39" s="12">
        <v>38.2237678832708</v>
      </c>
      <c r="J39" s="12">
        <v>53.04394359783102</v>
      </c>
      <c r="K39" s="12">
        <v>64.17274219415118</v>
      </c>
      <c r="L39" s="12">
        <v>71.5049642590538</v>
      </c>
      <c r="M39" s="12">
        <v>46.04845550976185</v>
      </c>
      <c r="N39" s="12">
        <f t="shared" si="0"/>
        <v>63.11695482176222</v>
      </c>
    </row>
    <row r="40" spans="1:14" ht="11.25">
      <c r="A40" s="7">
        <v>11</v>
      </c>
      <c r="B40" s="7" t="s">
        <v>86</v>
      </c>
      <c r="C40" s="17">
        <v>83.17928634677531</v>
      </c>
      <c r="D40" s="17">
        <v>74.43201369987429</v>
      </c>
      <c r="E40" s="12">
        <v>53.9960440291739</v>
      </c>
      <c r="F40" s="12">
        <v>70.54616286117873</v>
      </c>
      <c r="G40" s="12">
        <v>70.65060668158748</v>
      </c>
      <c r="H40" s="12">
        <v>73.00903524657626</v>
      </c>
      <c r="I40" s="12">
        <v>46.381644872013695</v>
      </c>
      <c r="J40" s="12">
        <v>53.947366330332414</v>
      </c>
      <c r="K40" s="12">
        <v>27.297232739675596</v>
      </c>
      <c r="L40" s="12">
        <v>76.32385005580089</v>
      </c>
      <c r="M40" s="12">
        <v>13.570218829900318</v>
      </c>
      <c r="N40" s="12">
        <f t="shared" si="0"/>
        <v>58.48486015389899</v>
      </c>
    </row>
    <row r="41" spans="1:14" ht="11.25">
      <c r="A41" s="7">
        <v>12</v>
      </c>
      <c r="B41" s="7" t="s">
        <v>87</v>
      </c>
      <c r="C41" s="17">
        <v>34.82043218023422</v>
      </c>
      <c r="D41" s="17">
        <v>64.08261161447757</v>
      </c>
      <c r="E41" s="12">
        <v>30.048319817405496</v>
      </c>
      <c r="F41" s="12">
        <v>39.91798700526446</v>
      </c>
      <c r="G41" s="12">
        <v>46.7741935483871</v>
      </c>
      <c r="H41" s="12">
        <v>60.36969512327655</v>
      </c>
      <c r="I41" s="12">
        <v>34.95484527509313</v>
      </c>
      <c r="J41" s="12">
        <v>60.38283982359543</v>
      </c>
      <c r="K41" s="12">
        <v>80.57946218310137</v>
      </c>
      <c r="L41" s="12">
        <v>65.51594663268052</v>
      </c>
      <c r="M41" s="12">
        <v>0.8429496749066256</v>
      </c>
      <c r="N41" s="12">
        <f t="shared" si="0"/>
        <v>47.11720753440204</v>
      </c>
    </row>
    <row r="42" spans="1:14" ht="11.25">
      <c r="A42" s="7">
        <v>13</v>
      </c>
      <c r="B42" s="7" t="s">
        <v>88</v>
      </c>
      <c r="C42" s="17">
        <v>50.81857256746147</v>
      </c>
      <c r="D42" s="17">
        <v>43.54573765493957</v>
      </c>
      <c r="E42" s="12">
        <v>47.27241119009213</v>
      </c>
      <c r="F42" s="12">
        <v>65.40964679308823</v>
      </c>
      <c r="G42" s="12">
        <v>75.17910749597974</v>
      </c>
      <c r="H42" s="12">
        <v>73.31067954595923</v>
      </c>
      <c r="I42" s="12">
        <v>42.24674660967795</v>
      </c>
      <c r="J42" s="12">
        <v>55.94259513265894</v>
      </c>
      <c r="K42" s="12">
        <v>41.05576787928771</v>
      </c>
      <c r="L42" s="12">
        <v>61.53549940119152</v>
      </c>
      <c r="M42" s="12">
        <v>18.6813900786754</v>
      </c>
      <c r="N42" s="12">
        <f t="shared" si="0"/>
        <v>52.2725594862738</v>
      </c>
    </row>
    <row r="43" spans="1:14" ht="11.25">
      <c r="A43" s="7">
        <v>14</v>
      </c>
      <c r="B43" s="7" t="s">
        <v>89</v>
      </c>
      <c r="C43" s="17">
        <v>38.62557250048559</v>
      </c>
      <c r="D43" s="17">
        <v>28.969252693100067</v>
      </c>
      <c r="E43" s="12">
        <v>64.49973911316407</v>
      </c>
      <c r="F43" s="12">
        <v>34.853221596509215</v>
      </c>
      <c r="G43" s="12">
        <v>53.394005618346554</v>
      </c>
      <c r="H43" s="12">
        <v>53.20867486338798</v>
      </c>
      <c r="I43" s="12">
        <v>46.94309344095293</v>
      </c>
      <c r="J43" s="12">
        <v>33.47389973413317</v>
      </c>
      <c r="K43" s="12">
        <v>45.0580636587845</v>
      </c>
      <c r="L43" s="12">
        <v>67.2371846435246</v>
      </c>
      <c r="M43" s="12">
        <v>32.14382981244392</v>
      </c>
      <c r="N43" s="12">
        <f t="shared" si="0"/>
        <v>45.30968524316659</v>
      </c>
    </row>
    <row r="44" spans="1:14" ht="11.25">
      <c r="A44" s="7">
        <v>15</v>
      </c>
      <c r="B44" s="7" t="s">
        <v>90</v>
      </c>
      <c r="C44" s="17">
        <v>18.160089468324827</v>
      </c>
      <c r="D44" s="17">
        <v>20.04936120789779</v>
      </c>
      <c r="E44" s="12">
        <v>23.59494526400876</v>
      </c>
      <c r="F44" s="12">
        <v>22.167108943585816</v>
      </c>
      <c r="G44" s="12">
        <v>48.51350392967398</v>
      </c>
      <c r="H44" s="12">
        <v>36.07590635575226</v>
      </c>
      <c r="I44" s="12">
        <v>38.9150431599757</v>
      </c>
      <c r="J44" s="12">
        <v>51.10424039093028</v>
      </c>
      <c r="K44" s="12">
        <v>10.088375179050653</v>
      </c>
      <c r="L44" s="12">
        <v>59.86052781279225</v>
      </c>
      <c r="M44" s="12">
        <v>7.970058551135696</v>
      </c>
      <c r="N44" s="12">
        <f t="shared" si="0"/>
        <v>30.590832751193464</v>
      </c>
    </row>
    <row r="45" spans="1:14" ht="11.25">
      <c r="A45" s="7">
        <v>16</v>
      </c>
      <c r="B45" s="7" t="s">
        <v>91</v>
      </c>
      <c r="C45" s="17">
        <v>20.959834613194005</v>
      </c>
      <c r="D45" s="17">
        <v>21.474541566423213</v>
      </c>
      <c r="E45" s="12">
        <v>32.535873434950574</v>
      </c>
      <c r="F45" s="12">
        <v>38.89946824121914</v>
      </c>
      <c r="G45" s="12">
        <v>45.203703723033044</v>
      </c>
      <c r="H45" s="12">
        <v>55.1099389053458</v>
      </c>
      <c r="I45" s="12">
        <v>32.42366970716576</v>
      </c>
      <c r="J45" s="12">
        <v>48.00258285510544</v>
      </c>
      <c r="K45" s="12">
        <v>16.1435497766891</v>
      </c>
      <c r="L45" s="12">
        <v>40.178962769663265</v>
      </c>
      <c r="M45" s="12">
        <v>15.521887556574628</v>
      </c>
      <c r="N45" s="12">
        <f t="shared" si="0"/>
        <v>33.31400119539673</v>
      </c>
    </row>
    <row r="46" spans="1:14" ht="11.25">
      <c r="A46" s="7">
        <v>17</v>
      </c>
      <c r="B46" s="7" t="s">
        <v>92</v>
      </c>
      <c r="C46" s="17">
        <v>18.741395340783143</v>
      </c>
      <c r="D46" s="17">
        <v>29.98980111881344</v>
      </c>
      <c r="E46" s="12">
        <v>47.004649957297204</v>
      </c>
      <c r="F46" s="12">
        <v>49.42749524419535</v>
      </c>
      <c r="G46" s="12">
        <v>54.98501584546183</v>
      </c>
      <c r="H46" s="12">
        <v>36.51357193836464</v>
      </c>
      <c r="I46" s="12">
        <v>43.64394152984877</v>
      </c>
      <c r="J46" s="12">
        <v>43.81357028929159</v>
      </c>
      <c r="K46" s="12">
        <v>46.45158505564107</v>
      </c>
      <c r="L46" s="12">
        <v>44.93605958909254</v>
      </c>
      <c r="M46" s="12">
        <v>30.92930919845496</v>
      </c>
      <c r="N46" s="12">
        <f t="shared" si="0"/>
        <v>40.585126827931326</v>
      </c>
    </row>
    <row r="47" spans="1:14" ht="11.25">
      <c r="A47" s="7">
        <v>18</v>
      </c>
      <c r="B47" s="7" t="s">
        <v>93</v>
      </c>
      <c r="C47" s="17">
        <v>17.002560974864842</v>
      </c>
      <c r="D47" s="17">
        <v>17.07610671322326</v>
      </c>
      <c r="E47" s="12">
        <v>41.545160027598406</v>
      </c>
      <c r="F47" s="12">
        <v>46.35529830849476</v>
      </c>
      <c r="G47" s="12">
        <v>44.30260333030186</v>
      </c>
      <c r="H47" s="12">
        <v>54.67183823546294</v>
      </c>
      <c r="I47" s="12">
        <v>46.746778412039234</v>
      </c>
      <c r="J47" s="12">
        <v>47.556810347538665</v>
      </c>
      <c r="K47" s="12">
        <v>29.10936851999062</v>
      </c>
      <c r="L47" s="12">
        <v>63.16776408106367</v>
      </c>
      <c r="M47" s="12">
        <v>20.55602952969053</v>
      </c>
      <c r="N47" s="12">
        <f t="shared" si="0"/>
        <v>38.91730168002443</v>
      </c>
    </row>
    <row r="48" spans="1:14" ht="11.25">
      <c r="A48" s="7">
        <v>19</v>
      </c>
      <c r="B48" s="7" t="s">
        <v>94</v>
      </c>
      <c r="C48" s="17">
        <v>1.675214805149968</v>
      </c>
      <c r="D48" s="17">
        <v>15.687244763170277</v>
      </c>
      <c r="E48" s="12">
        <v>6.26287625222605</v>
      </c>
      <c r="F48" s="12">
        <v>15.823183592329514</v>
      </c>
      <c r="G48" s="12">
        <v>38.68980936566841</v>
      </c>
      <c r="H48" s="12">
        <v>5.54</v>
      </c>
      <c r="I48" s="12">
        <v>22.63061640056923</v>
      </c>
      <c r="J48" s="12">
        <v>48.8706875937052</v>
      </c>
      <c r="K48" s="12">
        <v>6.86821513278803</v>
      </c>
      <c r="L48" s="12">
        <v>58.35385590929578</v>
      </c>
      <c r="M48" s="12">
        <v>10.326856497792324</v>
      </c>
      <c r="N48" s="12">
        <f t="shared" si="0"/>
        <v>20.975323664790437</v>
      </c>
    </row>
    <row r="49" spans="1:14" ht="11.25">
      <c r="A49" s="7">
        <v>20</v>
      </c>
      <c r="B49" s="7" t="s">
        <v>95</v>
      </c>
      <c r="C49" s="17">
        <v>28.6543275449958</v>
      </c>
      <c r="D49" s="17">
        <v>41.543455474632964</v>
      </c>
      <c r="E49" s="12">
        <v>15.033297106559045</v>
      </c>
      <c r="F49" s="12">
        <v>24.010508090894263</v>
      </c>
      <c r="G49" s="12">
        <v>48.52374712812244</v>
      </c>
      <c r="H49" s="12">
        <v>56.647992759995475</v>
      </c>
      <c r="I49" s="12">
        <v>44.35631961832462</v>
      </c>
      <c r="J49" s="12">
        <v>48.30324271872038</v>
      </c>
      <c r="K49" s="12">
        <v>45.565810992748304</v>
      </c>
      <c r="L49" s="12">
        <v>60.13381259383946</v>
      </c>
      <c r="M49" s="12">
        <v>30.6617882476514</v>
      </c>
      <c r="N49" s="12">
        <f t="shared" si="0"/>
        <v>40.31220929786219</v>
      </c>
    </row>
    <row r="52" spans="9:10" ht="11.25">
      <c r="I52" s="7"/>
      <c r="J52" s="7"/>
    </row>
    <row r="53" spans="1:7" ht="18.75" customHeight="1">
      <c r="A53" s="48" t="s">
        <v>126</v>
      </c>
      <c r="B53" s="48" t="s">
        <v>127</v>
      </c>
      <c r="C53" s="62" t="s">
        <v>101</v>
      </c>
      <c r="E53" s="7"/>
      <c r="F53" s="7"/>
      <c r="G53" s="7"/>
    </row>
    <row r="54" spans="1:5" ht="11.25">
      <c r="A54" s="7">
        <v>4</v>
      </c>
      <c r="B54" s="7" t="s">
        <v>79</v>
      </c>
      <c r="C54" s="17">
        <v>68.04571030832909</v>
      </c>
      <c r="D54" s="17"/>
      <c r="E54" s="7"/>
    </row>
    <row r="55" spans="1:5" ht="11.25">
      <c r="A55" s="7">
        <v>10</v>
      </c>
      <c r="B55" s="7" t="s">
        <v>85</v>
      </c>
      <c r="C55" s="17">
        <v>63.11695482176222</v>
      </c>
      <c r="D55" s="17"/>
      <c r="E55" s="7"/>
    </row>
    <row r="56" spans="1:5" ht="11.25">
      <c r="A56" s="7">
        <v>5</v>
      </c>
      <c r="B56" s="7" t="s">
        <v>80</v>
      </c>
      <c r="C56" s="17">
        <v>59.99552338109877</v>
      </c>
      <c r="D56" s="17"/>
      <c r="E56" s="7"/>
    </row>
    <row r="57" spans="1:5" ht="11.25">
      <c r="A57" s="7">
        <v>8</v>
      </c>
      <c r="B57" s="7" t="s">
        <v>83</v>
      </c>
      <c r="C57" s="17">
        <v>59.4470816893752</v>
      </c>
      <c r="D57" s="17"/>
      <c r="E57" s="7"/>
    </row>
    <row r="58" spans="1:5" ht="11.25">
      <c r="A58" s="7">
        <v>11</v>
      </c>
      <c r="B58" s="7" t="s">
        <v>86</v>
      </c>
      <c r="C58" s="17">
        <v>58.48486015389899</v>
      </c>
      <c r="D58" s="17"/>
      <c r="E58" s="7"/>
    </row>
    <row r="59" spans="1:5" ht="11.25">
      <c r="A59" s="7">
        <v>1</v>
      </c>
      <c r="B59" s="7" t="s">
        <v>76</v>
      </c>
      <c r="C59" s="17">
        <v>53.73040266622352</v>
      </c>
      <c r="D59" s="17"/>
      <c r="E59" s="7"/>
    </row>
    <row r="60" spans="1:5" ht="11.25">
      <c r="A60" s="7">
        <v>3</v>
      </c>
      <c r="B60" s="7" t="s">
        <v>78</v>
      </c>
      <c r="C60" s="17">
        <v>53.57929787232654</v>
      </c>
      <c r="D60" s="17"/>
      <c r="E60" s="7"/>
    </row>
    <row r="61" spans="1:5" ht="11.25">
      <c r="A61" s="7">
        <v>2</v>
      </c>
      <c r="B61" s="7" t="s">
        <v>77</v>
      </c>
      <c r="C61" s="17">
        <v>53.49829994894353</v>
      </c>
      <c r="D61" s="17"/>
      <c r="E61" s="7"/>
    </row>
    <row r="62" spans="1:5" ht="11.25">
      <c r="A62" s="7">
        <v>9</v>
      </c>
      <c r="B62" s="7" t="s">
        <v>84</v>
      </c>
      <c r="C62" s="17">
        <v>52.308246778768215</v>
      </c>
      <c r="D62" s="17"/>
      <c r="E62" s="7"/>
    </row>
    <row r="63" spans="1:5" ht="11.25">
      <c r="A63" s="7">
        <v>13</v>
      </c>
      <c r="B63" s="7" t="s">
        <v>88</v>
      </c>
      <c r="C63" s="17">
        <v>52.2725594862738</v>
      </c>
      <c r="D63" s="17"/>
      <c r="E63" s="7"/>
    </row>
    <row r="64" spans="1:5" ht="11.25">
      <c r="A64" s="7">
        <v>7</v>
      </c>
      <c r="B64" s="7" t="s">
        <v>82</v>
      </c>
      <c r="C64" s="17">
        <v>52.09397461379887</v>
      </c>
      <c r="D64" s="17"/>
      <c r="E64" s="7"/>
    </row>
    <row r="65" spans="1:5" ht="11.25">
      <c r="A65" s="7">
        <v>6</v>
      </c>
      <c r="B65" s="7" t="s">
        <v>81</v>
      </c>
      <c r="C65" s="17">
        <v>51.018458508587656</v>
      </c>
      <c r="D65" s="17"/>
      <c r="E65" s="7"/>
    </row>
    <row r="66" spans="1:5" ht="11.25">
      <c r="A66" s="7">
        <v>12</v>
      </c>
      <c r="B66" s="7" t="s">
        <v>87</v>
      </c>
      <c r="C66" s="17">
        <v>47.11720753440204</v>
      </c>
      <c r="D66" s="17"/>
      <c r="E66" s="7"/>
    </row>
    <row r="67" spans="1:5" ht="11.25">
      <c r="A67" s="7">
        <v>14</v>
      </c>
      <c r="B67" s="7" t="s">
        <v>89</v>
      </c>
      <c r="C67" s="17">
        <v>45.30968524316659</v>
      </c>
      <c r="D67" s="17"/>
      <c r="E67" s="7"/>
    </row>
    <row r="68" spans="1:5" ht="11.25">
      <c r="A68" s="7">
        <v>17</v>
      </c>
      <c r="B68" s="7" t="s">
        <v>92</v>
      </c>
      <c r="C68" s="17">
        <v>40.585126827931326</v>
      </c>
      <c r="D68" s="17"/>
      <c r="E68" s="7"/>
    </row>
    <row r="69" spans="1:5" ht="11.25">
      <c r="A69" s="7">
        <v>20</v>
      </c>
      <c r="B69" s="7" t="s">
        <v>95</v>
      </c>
      <c r="C69" s="17">
        <v>40.31220929786219</v>
      </c>
      <c r="D69" s="17"/>
      <c r="E69" s="7"/>
    </row>
    <row r="70" spans="1:5" ht="11.25">
      <c r="A70" s="7">
        <v>18</v>
      </c>
      <c r="B70" s="7" t="s">
        <v>93</v>
      </c>
      <c r="C70" s="17">
        <v>38.91730168002443</v>
      </c>
      <c r="D70" s="17"/>
      <c r="E70" s="7"/>
    </row>
    <row r="71" spans="1:5" ht="11.25">
      <c r="A71" s="7">
        <v>16</v>
      </c>
      <c r="B71" s="7" t="s">
        <v>91</v>
      </c>
      <c r="C71" s="17">
        <v>33.31400119539673</v>
      </c>
      <c r="D71" s="17"/>
      <c r="E71" s="7"/>
    </row>
    <row r="72" spans="1:5" ht="11.25">
      <c r="A72" s="7">
        <v>15</v>
      </c>
      <c r="B72" s="7" t="s">
        <v>90</v>
      </c>
      <c r="C72" s="17">
        <v>30.590832751193464</v>
      </c>
      <c r="D72" s="17"/>
      <c r="E72" s="7"/>
    </row>
    <row r="73" spans="1:4" ht="11.25">
      <c r="A73" s="7">
        <v>19</v>
      </c>
      <c r="B73" s="7" t="s">
        <v>94</v>
      </c>
      <c r="C73" s="17">
        <v>20.975323664790437</v>
      </c>
      <c r="D73" s="17"/>
    </row>
    <row r="76" spans="1:3" ht="11.25">
      <c r="A76" s="48" t="s">
        <v>126</v>
      </c>
      <c r="B76" s="48" t="s">
        <v>127</v>
      </c>
      <c r="C76" s="76" t="s">
        <v>132</v>
      </c>
    </row>
    <row r="77" spans="1:3" ht="11.25">
      <c r="A77" s="7">
        <v>19</v>
      </c>
      <c r="B77" s="7" t="s">
        <v>94</v>
      </c>
      <c r="C77" s="17">
        <v>20.975323664790437</v>
      </c>
    </row>
    <row r="78" spans="1:3" ht="11.25">
      <c r="A78" s="7">
        <v>15</v>
      </c>
      <c r="B78" s="7" t="s">
        <v>90</v>
      </c>
      <c r="C78" s="17">
        <v>30.590832751193464</v>
      </c>
    </row>
    <row r="79" spans="1:3" ht="11.25">
      <c r="A79" s="7">
        <v>16</v>
      </c>
      <c r="B79" s="7" t="s">
        <v>91</v>
      </c>
      <c r="C79" s="17">
        <v>33.31400119539673</v>
      </c>
    </row>
    <row r="80" spans="1:3" ht="11.25">
      <c r="A80" s="7">
        <v>18</v>
      </c>
      <c r="B80" s="7" t="s">
        <v>93</v>
      </c>
      <c r="C80" s="17">
        <v>38.91730168002443</v>
      </c>
    </row>
    <row r="81" spans="1:3" ht="11.25">
      <c r="A81" s="7">
        <v>20</v>
      </c>
      <c r="B81" s="7" t="s">
        <v>95</v>
      </c>
      <c r="C81" s="17">
        <v>40.31220929786219</v>
      </c>
    </row>
    <row r="82" spans="1:3" ht="11.25">
      <c r="A82" s="7">
        <v>17</v>
      </c>
      <c r="B82" s="7" t="s">
        <v>92</v>
      </c>
      <c r="C82" s="17">
        <v>40.585126827931326</v>
      </c>
    </row>
    <row r="83" spans="1:3" ht="11.25">
      <c r="A83" s="7">
        <v>14</v>
      </c>
      <c r="B83" s="7" t="s">
        <v>89</v>
      </c>
      <c r="C83" s="17">
        <v>45.30968524316659</v>
      </c>
    </row>
    <row r="84" spans="1:3" ht="11.25">
      <c r="A84" s="7">
        <v>12</v>
      </c>
      <c r="B84" s="7" t="s">
        <v>87</v>
      </c>
      <c r="C84" s="17">
        <v>47.11720753440204</v>
      </c>
    </row>
    <row r="85" spans="1:3" ht="11.25">
      <c r="A85" s="7"/>
      <c r="B85" s="7" t="s">
        <v>110</v>
      </c>
      <c r="C85" s="12">
        <v>48.73565292120768</v>
      </c>
    </row>
    <row r="86" spans="1:3" ht="11.25">
      <c r="A86" s="7">
        <v>6</v>
      </c>
      <c r="B86" s="7" t="s">
        <v>81</v>
      </c>
      <c r="C86" s="17">
        <v>51.018458508587656</v>
      </c>
    </row>
    <row r="87" spans="1:3" ht="11.25">
      <c r="A87" s="7">
        <v>7</v>
      </c>
      <c r="B87" s="7" t="s">
        <v>82</v>
      </c>
      <c r="C87" s="17">
        <v>52.09397461379887</v>
      </c>
    </row>
    <row r="88" spans="1:3" ht="11.25">
      <c r="A88" s="7">
        <v>13</v>
      </c>
      <c r="B88" s="7" t="s">
        <v>88</v>
      </c>
      <c r="C88" s="17">
        <v>52.2725594862738</v>
      </c>
    </row>
    <row r="89" spans="1:3" ht="11.25">
      <c r="A89" s="7">
        <v>9</v>
      </c>
      <c r="B89" s="7" t="s">
        <v>84</v>
      </c>
      <c r="C89" s="17">
        <v>52.308246778768215</v>
      </c>
    </row>
    <row r="90" spans="1:3" ht="11.25">
      <c r="A90" s="7">
        <v>2</v>
      </c>
      <c r="B90" s="7" t="s">
        <v>77</v>
      </c>
      <c r="C90" s="17">
        <v>53.49829994894353</v>
      </c>
    </row>
    <row r="91" spans="1:3" ht="11.25">
      <c r="A91" s="7">
        <v>3</v>
      </c>
      <c r="B91" s="7" t="s">
        <v>78</v>
      </c>
      <c r="C91" s="17">
        <v>53.57929787232654</v>
      </c>
    </row>
    <row r="92" spans="1:3" ht="11.25">
      <c r="A92" s="7">
        <v>1</v>
      </c>
      <c r="B92" s="7" t="s">
        <v>76</v>
      </c>
      <c r="C92" s="17">
        <v>53.73040266622352</v>
      </c>
    </row>
    <row r="93" spans="1:3" ht="11.25">
      <c r="A93" s="7">
        <v>11</v>
      </c>
      <c r="B93" s="7" t="s">
        <v>86</v>
      </c>
      <c r="C93" s="17">
        <v>58.48486015389899</v>
      </c>
    </row>
    <row r="94" spans="1:3" ht="11.25">
      <c r="A94" s="7">
        <v>8</v>
      </c>
      <c r="B94" s="7" t="s">
        <v>83</v>
      </c>
      <c r="C94" s="17">
        <v>59.4470816893752</v>
      </c>
    </row>
    <row r="95" spans="1:3" ht="11.25">
      <c r="A95" s="7">
        <v>5</v>
      </c>
      <c r="B95" s="7" t="s">
        <v>80</v>
      </c>
      <c r="C95" s="17">
        <v>59.99552338109877</v>
      </c>
    </row>
    <row r="96" spans="1:3" ht="11.25">
      <c r="A96" s="7">
        <v>10</v>
      </c>
      <c r="B96" s="7" t="s">
        <v>85</v>
      </c>
      <c r="C96" s="17">
        <v>63.11695482176222</v>
      </c>
    </row>
    <row r="97" spans="1:3" ht="11.25">
      <c r="A97" s="7">
        <v>4</v>
      </c>
      <c r="B97" s="7" t="s">
        <v>79</v>
      </c>
      <c r="C97" s="17">
        <v>68.04571030832909</v>
      </c>
    </row>
    <row r="103" spans="1:3" ht="11.25">
      <c r="A103" s="48" t="s">
        <v>126</v>
      </c>
      <c r="B103" s="48" t="s">
        <v>127</v>
      </c>
      <c r="C103" s="62" t="s">
        <v>131</v>
      </c>
    </row>
    <row r="104" spans="1:3" ht="12.75">
      <c r="A104" s="7">
        <v>19</v>
      </c>
      <c r="B104" s="7" t="s">
        <v>94</v>
      </c>
      <c r="C104" s="63">
        <v>-2.3662948670513937</v>
      </c>
    </row>
    <row r="105" spans="1:3" ht="12.75">
      <c r="A105" s="7">
        <v>15</v>
      </c>
      <c r="B105" s="7" t="s">
        <v>90</v>
      </c>
      <c r="C105" s="63">
        <v>-1.5466673480448685</v>
      </c>
    </row>
    <row r="106" spans="1:3" ht="12.75">
      <c r="A106" s="7">
        <v>16</v>
      </c>
      <c r="B106" s="7" t="s">
        <v>91</v>
      </c>
      <c r="C106" s="63">
        <v>-1.3145440381188913</v>
      </c>
    </row>
    <row r="107" spans="1:3" ht="12.75">
      <c r="A107" s="7">
        <v>18</v>
      </c>
      <c r="B107" s="7" t="s">
        <v>93</v>
      </c>
      <c r="C107" s="63">
        <v>-0.8369178164394033</v>
      </c>
    </row>
    <row r="108" spans="1:3" ht="12.75">
      <c r="A108" s="7">
        <v>20</v>
      </c>
      <c r="B108" s="7" t="s">
        <v>95</v>
      </c>
      <c r="C108" s="63">
        <v>-0.7180156699406419</v>
      </c>
    </row>
    <row r="109" spans="1:3" ht="12.75">
      <c r="A109" s="7">
        <v>17</v>
      </c>
      <c r="B109" s="7" t="s">
        <v>92</v>
      </c>
      <c r="C109" s="63">
        <v>-0.6947521364081044</v>
      </c>
    </row>
    <row r="110" spans="1:3" ht="12.75">
      <c r="A110" s="7">
        <v>14</v>
      </c>
      <c r="B110" s="7" t="s">
        <v>89</v>
      </c>
      <c r="C110" s="63">
        <v>-0.2920300280429341</v>
      </c>
    </row>
    <row r="111" spans="1:3" ht="12.75">
      <c r="A111" s="7">
        <v>12</v>
      </c>
      <c r="B111" s="7" t="s">
        <v>87</v>
      </c>
      <c r="C111" s="63">
        <v>-0.13795654136616162</v>
      </c>
    </row>
    <row r="112" spans="1:3" ht="12.75">
      <c r="A112" s="64"/>
      <c r="B112" s="25" t="s">
        <v>110</v>
      </c>
      <c r="C112" s="63">
        <v>-5.218048215738236E-16</v>
      </c>
    </row>
    <row r="113" spans="1:3" ht="12.75">
      <c r="A113" s="7">
        <v>6</v>
      </c>
      <c r="B113" s="7" t="s">
        <v>81</v>
      </c>
      <c r="C113" s="63">
        <v>0.1945867101934595</v>
      </c>
    </row>
    <row r="114" spans="1:3" ht="12.75">
      <c r="A114" s="7">
        <v>7</v>
      </c>
      <c r="B114" s="7" t="s">
        <v>82</v>
      </c>
      <c r="C114" s="63">
        <v>0.2862638735183177</v>
      </c>
    </row>
    <row r="115" spans="1:3" ht="12.75">
      <c r="A115" s="7">
        <v>13</v>
      </c>
      <c r="B115" s="7" t="s">
        <v>88</v>
      </c>
      <c r="C115" s="63">
        <v>0.30148647636164544</v>
      </c>
    </row>
    <row r="116" spans="1:3" ht="12.75">
      <c r="A116" s="7">
        <v>9</v>
      </c>
      <c r="B116" s="7" t="s">
        <v>84</v>
      </c>
      <c r="C116" s="63">
        <v>0.3045284668318765</v>
      </c>
    </row>
    <row r="117" spans="1:3" ht="12.75">
      <c r="A117" s="7">
        <v>2</v>
      </c>
      <c r="B117" s="7" t="s">
        <v>77</v>
      </c>
      <c r="C117" s="63">
        <v>0.4059687877334424</v>
      </c>
    </row>
    <row r="118" spans="1:3" ht="12.75">
      <c r="A118" s="7">
        <v>3</v>
      </c>
      <c r="B118" s="7" t="s">
        <v>78</v>
      </c>
      <c r="C118" s="63">
        <v>0.41287306356434705</v>
      </c>
    </row>
    <row r="119" spans="1:3" ht="12.75">
      <c r="A119" s="7">
        <v>1</v>
      </c>
      <c r="B119" s="7" t="s">
        <v>76</v>
      </c>
      <c r="C119" s="63">
        <v>0.42575326015288784</v>
      </c>
    </row>
    <row r="120" spans="1:3" ht="12.75">
      <c r="A120" s="7">
        <v>11</v>
      </c>
      <c r="B120" s="7" t="s">
        <v>86</v>
      </c>
      <c r="C120" s="63">
        <v>0.8310239701931809</v>
      </c>
    </row>
    <row r="121" spans="1:3" ht="12.75">
      <c r="A121" s="7">
        <v>8</v>
      </c>
      <c r="B121" s="7" t="s">
        <v>83</v>
      </c>
      <c r="C121" s="63">
        <v>0.91304388643165</v>
      </c>
    </row>
    <row r="122" spans="1:3" ht="12.75">
      <c r="A122" s="7">
        <v>5</v>
      </c>
      <c r="B122" s="7" t="s">
        <v>80</v>
      </c>
      <c r="C122" s="63">
        <v>0.9597931431863213</v>
      </c>
    </row>
    <row r="123" spans="1:3" ht="12.75">
      <c r="A123" s="7">
        <v>10</v>
      </c>
      <c r="B123" s="7" t="s">
        <v>85</v>
      </c>
      <c r="C123" s="63">
        <v>1.2258644540727839</v>
      </c>
    </row>
    <row r="124" spans="1:3" ht="12.75">
      <c r="A124" s="7">
        <v>4</v>
      </c>
      <c r="B124" s="7" t="s">
        <v>79</v>
      </c>
      <c r="C124" s="63">
        <v>1.6459923531724865</v>
      </c>
    </row>
  </sheetData>
  <mergeCells count="11">
    <mergeCell ref="AM1:AO1"/>
    <mergeCell ref="AP1:AQ1"/>
    <mergeCell ref="X1:AB1"/>
    <mergeCell ref="AC1:AG1"/>
    <mergeCell ref="AH1:AI1"/>
    <mergeCell ref="AJ1:AL1"/>
    <mergeCell ref="C1:F1"/>
    <mergeCell ref="G1:J1"/>
    <mergeCell ref="Q1:U1"/>
    <mergeCell ref="V1:W1"/>
    <mergeCell ref="K1:P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</dc:creator>
  <cp:keywords/>
  <dc:description/>
  <cp:lastModifiedBy>Anni</cp:lastModifiedBy>
  <dcterms:created xsi:type="dcterms:W3CDTF">2009-05-02T13:57:50Z</dcterms:created>
  <dcterms:modified xsi:type="dcterms:W3CDTF">2009-05-20T15:27:07Z</dcterms:modified>
  <cp:category/>
  <cp:version/>
  <cp:contentType/>
  <cp:contentStatus/>
</cp:coreProperties>
</file>